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<sst xmlns="http://schemas.openxmlformats.org/spreadsheetml/2006/main" count="3492" uniqueCount="843">
  <si>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</si>
  <si>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</si>
  <si>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</si>
  <si>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</si>
  <si>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</si>
  <si>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</si>
  <si>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</si>
  <si>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</si>
  <si>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</si>
  <si>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</si>
  <si>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</si>
  <si>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</si>
  <si>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</si>
  <si>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</si>
  <si>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</si>
  <si>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</si>
  <si>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</si>
  <si>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</si>
  <si>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</si>
  <si>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</si>
  <si>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</si>
  <si>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</si>
  <si>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</si>
  <si>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</si>
  <si>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</si>
  <si>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</si>
  <si>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</si>
  <si>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</si>
  <si>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</si>
  <si>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</si>
  <si>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</si>
  <si>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</si>
  <si>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</si>
  <si>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</si>
  <si>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</si>
  <si>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</si>
  <si>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</si>
  <si>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</si>
  <si>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</si>
  <si>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</si>
  <si>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</si>
  <si>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</si>
  <si>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</si>
  <si>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</si>
  <si>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</si>
  <si>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</si>
  <si>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</si>
  <si>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</si>
  <si>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</si>
  <si>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</si>
  <si>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</si>
  <si>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</si>
  <si>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</si>
  <si>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</si>
  <si>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</si>
  <si>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</si>
  <si>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</si>
  <si>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</si>
  <si>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</si>
  <si>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</si>
  <si>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</si>
  <si>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</si>
  <si>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</si>
  <si>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</si>
  <si>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</si>
  <si>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</si>
  <si>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</si>
  <si>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</si>
  <si>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</si>
  <si>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</si>
  <si>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</si>
  <si>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</si>
  <si>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</si>
  <si>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</si>
  <si>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</si>
  <si>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</si>
  <si>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</si>
  <si>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</si>
  <si>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</si>
  <si>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</si>
  <si>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</si>
  <si>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</si>
  <si>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11. Ставка за мощность, приобретаемую потребителем (покупателем), предельного уровня нерегулируемых цен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</si>
  <si>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</si>
  <si>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</si>
  <si>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</si>
  <si>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6. Ставка за мощность, приобретаемую потребителем (покупателем), предельного уровня нерегулируемых цен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</si>
  <si>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</si>
  <si>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8,  Ставка  за  электрическую энергию предельного уровня нерегулируемой цены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</si>
  <si>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</si>
  <si>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</si>
  <si>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</si>
  <si>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</si>
  <si>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</si>
  <si>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</si>
  <si>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рублей/МВт·ч без НДС</t>
  </si>
  <si>
    <t xml:space="preserve">* - плата за регулируемые услуги в составе цен на электрическую энергию (мощность) для ЗАО "Волгаэнергосбыт" установлена Решением РСТ НО № 33/2 от 27.06.2012; </t>
  </si>
  <si>
    <t>0</t>
  </si>
  <si>
    <t>0.03</t>
  </si>
  <si>
    <t>0.01</t>
  </si>
  <si>
    <t>0.02</t>
  </si>
  <si>
    <t>60.97</t>
  </si>
  <si>
    <t>67.63</t>
  </si>
  <si>
    <t>34.36</t>
  </si>
  <si>
    <t>107.26</t>
  </si>
  <si>
    <t>23.22</t>
  </si>
  <si>
    <t>57.09</t>
  </si>
  <si>
    <t>59.33</t>
  </si>
  <si>
    <t>21.06</t>
  </si>
  <si>
    <t>0.92</t>
  </si>
  <si>
    <t>39.84</t>
  </si>
  <si>
    <t>38.96</t>
  </si>
  <si>
    <t>83.21</t>
  </si>
  <si>
    <t>79.85</t>
  </si>
  <si>
    <t>47.36</t>
  </si>
  <si>
    <t>18.73</t>
  </si>
  <si>
    <t>60.32</t>
  </si>
  <si>
    <t>114.59</t>
  </si>
  <si>
    <t>41.49</t>
  </si>
  <si>
    <t>68.43</t>
  </si>
  <si>
    <t>108.05</t>
  </si>
  <si>
    <t>87.86</t>
  </si>
  <si>
    <t>85.73</t>
  </si>
  <si>
    <t>65.26</t>
  </si>
  <si>
    <t>79.38</t>
  </si>
  <si>
    <t>0.7</t>
  </si>
  <si>
    <t>15.63</t>
  </si>
  <si>
    <t>7.46</t>
  </si>
  <si>
    <t>172.05</t>
  </si>
  <si>
    <t>9. Ставка  за  мощность  предельного  уровня  нерегулируемой  цены</t>
  </si>
  <si>
    <t>10.  Ставка  за электрическую энергию предельного уровня нерегулируемой цены</t>
  </si>
  <si>
    <t>1. Предельный уровень нерегулируемых цен, рассчитаный с использованием  коэффициента оплаты мощности</t>
  </si>
  <si>
    <t>1.1 Предельный уровень нерегулируемых цен, рассчитаный с использованием  коэффициента оплаты мощности (без стоимости услуг на передачу)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</si>
  <si>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</si>
  <si>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</si>
  <si>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2.  Предельный уровень нерегулируемых цен для 3 зон суток</t>
  </si>
  <si>
    <t>3.  Ставка за электрическую энергию предельного уровня нерегулируемой цены</t>
  </si>
  <si>
    <t xml:space="preserve">4. Ставка  за  мощность  предельного  уровня  нерегулируемой  цены  </t>
  </si>
  <si>
    <t>5.  Ставка за электрическую энергию предельного уровня нерегулируемой цены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</si>
  <si>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декабре 2012г,**</t>
  </si>
  <si>
    <t>** -  значения предельных уровней нерегулируемых цен на электрическую энергию (мощность) на декабрь 2012г, рассчитаны на основе  нерегулируемых цен на электрическую энергию (мощность) на ОРЭ на декабрь 2012г,</t>
  </si>
  <si>
    <t>11.99</t>
  </si>
  <si>
    <t>14.08</t>
  </si>
  <si>
    <t>40.6</t>
  </si>
  <si>
    <t>48.49</t>
  </si>
  <si>
    <t>153.21</t>
  </si>
  <si>
    <t>96.79</t>
  </si>
  <si>
    <t>28.95</t>
  </si>
  <si>
    <t>16.39</t>
  </si>
  <si>
    <t>41.07</t>
  </si>
  <si>
    <t>24.83</t>
  </si>
  <si>
    <t>50.91</t>
  </si>
  <si>
    <t>108.5</t>
  </si>
  <si>
    <t>48.31</t>
  </si>
  <si>
    <t>59.97</t>
  </si>
  <si>
    <t>65.5</t>
  </si>
  <si>
    <t>80.39</t>
  </si>
  <si>
    <t>79.97</t>
  </si>
  <si>
    <t>10.45</t>
  </si>
  <si>
    <t>4.67</t>
  </si>
  <si>
    <t>4.75</t>
  </si>
  <si>
    <t>4.18</t>
  </si>
  <si>
    <t>0.82</t>
  </si>
  <si>
    <t>573.41</t>
  </si>
  <si>
    <t>654.71</t>
  </si>
  <si>
    <t>212.84</t>
  </si>
  <si>
    <t>38.55</t>
  </si>
  <si>
    <t>5.91</t>
  </si>
  <si>
    <t>8.98</t>
  </si>
  <si>
    <t>150.62</t>
  </si>
  <si>
    <t>275.95</t>
  </si>
  <si>
    <t>474.35</t>
  </si>
  <si>
    <t>570.46</t>
  </si>
  <si>
    <t>128.17</t>
  </si>
  <si>
    <t>236.41</t>
  </si>
  <si>
    <t>224.22</t>
  </si>
  <si>
    <t>472.73</t>
  </si>
  <si>
    <t>102.68</t>
  </si>
  <si>
    <t>74.27</t>
  </si>
  <si>
    <t>116.42</t>
  </si>
  <si>
    <t>72.11</t>
  </si>
  <si>
    <t>16.01</t>
  </si>
  <si>
    <t>5.39</t>
  </si>
  <si>
    <t>77.71</t>
  </si>
  <si>
    <t>7.48</t>
  </si>
  <si>
    <t>107.44</t>
  </si>
  <si>
    <t>62.22</t>
  </si>
  <si>
    <t>67.36</t>
  </si>
  <si>
    <t>40.86</t>
  </si>
  <si>
    <t>32.33</t>
  </si>
  <si>
    <t>25.26</t>
  </si>
  <si>
    <t>74.6</t>
  </si>
  <si>
    <t>99.39</t>
  </si>
  <si>
    <t>41.65</t>
  </si>
  <si>
    <t>47.98</t>
  </si>
  <si>
    <t>25.09</t>
  </si>
  <si>
    <t>2.58</t>
  </si>
  <si>
    <t>54.46</t>
  </si>
  <si>
    <t>121.41</t>
  </si>
  <si>
    <t>94.99</t>
  </si>
  <si>
    <t>29.44</t>
  </si>
  <si>
    <t>8.89</t>
  </si>
  <si>
    <t>72.95</t>
  </si>
  <si>
    <t>24.99</t>
  </si>
  <si>
    <t>66.54</t>
  </si>
  <si>
    <t>96.56</t>
  </si>
  <si>
    <t>42.16</t>
  </si>
  <si>
    <t>94.62</t>
  </si>
  <si>
    <t>75.19</t>
  </si>
  <si>
    <t>2.97</t>
  </si>
  <si>
    <t>0.88</t>
  </si>
  <si>
    <t>29.16</t>
  </si>
  <si>
    <t>96.31</t>
  </si>
  <si>
    <t>79.41</t>
  </si>
  <si>
    <t>22.69</t>
  </si>
  <si>
    <t>19.64</t>
  </si>
  <si>
    <t>59.16</t>
  </si>
  <si>
    <t>43.67</t>
  </si>
  <si>
    <t>39.96</t>
  </si>
  <si>
    <t>118.93</t>
  </si>
  <si>
    <t>5.38</t>
  </si>
  <si>
    <t>55.97</t>
  </si>
  <si>
    <t>72.64</t>
  </si>
  <si>
    <t>91.11</t>
  </si>
  <si>
    <t>94.95</t>
  </si>
  <si>
    <t>82.36</t>
  </si>
  <si>
    <t>80.51</t>
  </si>
  <si>
    <t>83.9</t>
  </si>
  <si>
    <t>82.51</t>
  </si>
  <si>
    <t>126.43</t>
  </si>
  <si>
    <t>143.03</t>
  </si>
  <si>
    <t>169.33</t>
  </si>
  <si>
    <t>200.54</t>
  </si>
  <si>
    <t>81.59</t>
  </si>
  <si>
    <t>32.46</t>
  </si>
  <si>
    <t>13.87</t>
  </si>
  <si>
    <t>56.27</t>
  </si>
  <si>
    <t>88.22</t>
  </si>
  <si>
    <t>66.57</t>
  </si>
  <si>
    <t>78.6</t>
  </si>
  <si>
    <t>81.94</t>
  </si>
  <si>
    <t>22.03</t>
  </si>
  <si>
    <t>13.22</t>
  </si>
  <si>
    <t>65.14</t>
  </si>
  <si>
    <t>38.59</t>
  </si>
  <si>
    <t>90.62</t>
  </si>
  <si>
    <t>89.19</t>
  </si>
  <si>
    <t>116.38</t>
  </si>
  <si>
    <t>126.67</t>
  </si>
  <si>
    <t>51.46</t>
  </si>
  <si>
    <t>52.09</t>
  </si>
  <si>
    <t>60.99</t>
  </si>
  <si>
    <t>110.33</t>
  </si>
  <si>
    <t>107.67</t>
  </si>
  <si>
    <t>104.05</t>
  </si>
  <si>
    <t>85.49</t>
  </si>
  <si>
    <t>132.39</t>
  </si>
  <si>
    <t>161.03</t>
  </si>
  <si>
    <t>14.35</t>
  </si>
  <si>
    <t>20.81</t>
  </si>
  <si>
    <t>49.99</t>
  </si>
  <si>
    <t>120.44</t>
  </si>
  <si>
    <t>66.03</t>
  </si>
  <si>
    <t>142.22</t>
  </si>
  <si>
    <t>169.74</t>
  </si>
  <si>
    <t>160.67</t>
  </si>
  <si>
    <t>134.26</t>
  </si>
  <si>
    <t>144.62</t>
  </si>
  <si>
    <t>171.17</t>
  </si>
  <si>
    <t>119.52</t>
  </si>
  <si>
    <t>92.45</t>
  </si>
  <si>
    <t>101.36</t>
  </si>
  <si>
    <t>85.22</t>
  </si>
  <si>
    <t>52.84</t>
  </si>
  <si>
    <t>9.58</t>
  </si>
  <si>
    <t>24.14</t>
  </si>
  <si>
    <t>21.62</t>
  </si>
  <si>
    <t>114.17</t>
  </si>
  <si>
    <t>75.23</t>
  </si>
  <si>
    <t>132.19</t>
  </si>
  <si>
    <t>65.1</t>
  </si>
  <si>
    <t>63.33</t>
  </si>
  <si>
    <t>37.61</t>
  </si>
  <si>
    <t>38.34</t>
  </si>
  <si>
    <t>74.08</t>
  </si>
  <si>
    <t>7.6</t>
  </si>
  <si>
    <t>5.61</t>
  </si>
  <si>
    <t>62.88</t>
  </si>
  <si>
    <t>128.82</t>
  </si>
  <si>
    <t>7.16</t>
  </si>
  <si>
    <t>2.94</t>
  </si>
  <si>
    <t>97.95</t>
  </si>
  <si>
    <t>99.38</t>
  </si>
  <si>
    <t>106.3</t>
  </si>
  <si>
    <t>105.13</t>
  </si>
  <si>
    <t>113.84</t>
  </si>
  <si>
    <t>85.92</t>
  </si>
  <si>
    <t>75.4</t>
  </si>
  <si>
    <t>89.29</t>
  </si>
  <si>
    <t>76.05</t>
  </si>
  <si>
    <t>57.14</t>
  </si>
  <si>
    <t>35.11</t>
  </si>
  <si>
    <t>242.38</t>
  </si>
  <si>
    <t>236.04</t>
  </si>
  <si>
    <t>32.93</t>
  </si>
  <si>
    <t>69.14</t>
  </si>
  <si>
    <t>76.99</t>
  </si>
  <si>
    <t>65.9</t>
  </si>
  <si>
    <t>9.63</t>
  </si>
  <si>
    <t>7.13</t>
  </si>
  <si>
    <t>56.38</t>
  </si>
  <si>
    <t>76.79</t>
  </si>
  <si>
    <t>55.82</t>
  </si>
  <si>
    <t>66.34</t>
  </si>
  <si>
    <t>62.99</t>
  </si>
  <si>
    <t>29.7</t>
  </si>
  <si>
    <t>3.4</t>
  </si>
  <si>
    <t>24.33</t>
  </si>
  <si>
    <t>19.57</t>
  </si>
  <si>
    <t>16.9</t>
  </si>
  <si>
    <t>51.66</t>
  </si>
  <si>
    <t>14.66</t>
  </si>
  <si>
    <t>12.35</t>
  </si>
  <si>
    <t>57</t>
  </si>
  <si>
    <t>79.2</t>
  </si>
  <si>
    <t>88.14</t>
  </si>
  <si>
    <t>32.53</t>
  </si>
  <si>
    <t>29.87</t>
  </si>
  <si>
    <t>17.92</t>
  </si>
  <si>
    <t>2.56</t>
  </si>
  <si>
    <t>29.9</t>
  </si>
  <si>
    <t>16.52</t>
  </si>
  <si>
    <t>24.74</t>
  </si>
  <si>
    <t>77.93</t>
  </si>
  <si>
    <t>46.88</t>
  </si>
  <si>
    <t>22.49</t>
  </si>
  <si>
    <t>11.97</t>
  </si>
  <si>
    <t>1.51</t>
  </si>
  <si>
    <t>32.17</t>
  </si>
  <si>
    <t>0.99</t>
  </si>
  <si>
    <t>34.09</t>
  </si>
  <si>
    <t>151.86</t>
  </si>
  <si>
    <t>151.85</t>
  </si>
  <si>
    <t>145.13</t>
  </si>
  <si>
    <t>224.96</t>
  </si>
  <si>
    <t>295.46</t>
  </si>
  <si>
    <t>48.61</t>
  </si>
  <si>
    <t>89.64</t>
  </si>
  <si>
    <t>68.01</t>
  </si>
  <si>
    <t>46.11</t>
  </si>
  <si>
    <t>60.41</t>
  </si>
  <si>
    <t>69.63</t>
  </si>
  <si>
    <t>167.58</t>
  </si>
  <si>
    <t>112.05</t>
  </si>
  <si>
    <t>154.97</t>
  </si>
  <si>
    <t>111.62</t>
  </si>
  <si>
    <t>8.23</t>
  </si>
  <si>
    <t>1.34</t>
  </si>
  <si>
    <t>146.2</t>
  </si>
  <si>
    <t>51.34</t>
  </si>
  <si>
    <t>22.77</t>
  </si>
  <si>
    <t>57.56</t>
  </si>
  <si>
    <t>14.21</t>
  </si>
  <si>
    <t>34.56</t>
  </si>
  <si>
    <t>14.8</t>
  </si>
  <si>
    <t>3.68</t>
  </si>
  <si>
    <t>14.27</t>
  </si>
  <si>
    <t>57.11</t>
  </si>
  <si>
    <t>128.23</t>
  </si>
  <si>
    <t>48</t>
  </si>
  <si>
    <t>27.93</t>
  </si>
  <si>
    <t>39.49</t>
  </si>
  <si>
    <t>33.04</t>
  </si>
  <si>
    <t>36.24</t>
  </si>
  <si>
    <t>38.09</t>
  </si>
  <si>
    <t>75.25</t>
  </si>
  <si>
    <t>92.09</t>
  </si>
  <si>
    <t>144.64</t>
  </si>
  <si>
    <t>125.75</t>
  </si>
  <si>
    <t>123.49</t>
  </si>
  <si>
    <t>64.93</t>
  </si>
  <si>
    <t>12.96</t>
  </si>
  <si>
    <t>56.57</t>
  </si>
  <si>
    <t>6.4</t>
  </si>
  <si>
    <t>30.92</t>
  </si>
  <si>
    <t>109.26</t>
  </si>
  <si>
    <t>99.15</t>
  </si>
  <si>
    <t>131.38</t>
  </si>
  <si>
    <t>16.16</t>
  </si>
  <si>
    <t>29.51</t>
  </si>
  <si>
    <t>108.58</t>
  </si>
  <si>
    <t>200.7</t>
  </si>
  <si>
    <t>183.69</t>
  </si>
  <si>
    <t>74.76</t>
  </si>
  <si>
    <t>57.67</t>
  </si>
  <si>
    <t>62.79</t>
  </si>
  <si>
    <t>52</t>
  </si>
  <si>
    <t>45.63</t>
  </si>
  <si>
    <t>39.45</t>
  </si>
  <si>
    <t>27.3</t>
  </si>
  <si>
    <t>8.82</t>
  </si>
  <si>
    <t>12.38</t>
  </si>
  <si>
    <t>83.47</t>
  </si>
  <si>
    <t>162.74</t>
  </si>
  <si>
    <t>147.89</t>
  </si>
  <si>
    <t>195.8</t>
  </si>
  <si>
    <t>185.72</t>
  </si>
  <si>
    <t>239.45</t>
  </si>
  <si>
    <t>294.42</t>
  </si>
  <si>
    <t>96.41</t>
  </si>
  <si>
    <t>293.63</t>
  </si>
  <si>
    <t>94.88</t>
  </si>
  <si>
    <t>55.99</t>
  </si>
  <si>
    <t>59.85</t>
  </si>
  <si>
    <t>26.97</t>
  </si>
  <si>
    <t>112.82</t>
  </si>
  <si>
    <t>156.5</t>
  </si>
  <si>
    <t>155.17</t>
  </si>
  <si>
    <t>115.89</t>
  </si>
  <si>
    <t>91.66</t>
  </si>
  <si>
    <t>34.55</t>
  </si>
  <si>
    <t>6.98</t>
  </si>
  <si>
    <t>172.56</t>
  </si>
  <si>
    <t>201.64</t>
  </si>
  <si>
    <t>180.42</t>
  </si>
  <si>
    <t>250.6</t>
  </si>
  <si>
    <t>133.03</t>
  </si>
  <si>
    <t>112.8</t>
  </si>
  <si>
    <t>85.04</t>
  </si>
  <si>
    <t>8.97</t>
  </si>
  <si>
    <t>40.32</t>
  </si>
  <si>
    <t>42.39</t>
  </si>
  <si>
    <t>37.22</t>
  </si>
  <si>
    <t>49.59</t>
  </si>
  <si>
    <t>82.98</t>
  </si>
  <si>
    <t>57.94</t>
  </si>
  <si>
    <t>42.88</t>
  </si>
  <si>
    <t>7.38</t>
  </si>
  <si>
    <t>25.24</t>
  </si>
  <si>
    <t>196.53</t>
  </si>
  <si>
    <t>180.89</t>
  </si>
  <si>
    <t>91.25</t>
  </si>
  <si>
    <t>94.05</t>
  </si>
  <si>
    <t>139.98</t>
  </si>
  <si>
    <t>92.01</t>
  </si>
  <si>
    <t>10.44</t>
  </si>
  <si>
    <t>52.26</t>
  </si>
  <si>
    <t>71.75</t>
  </si>
  <si>
    <t>148.72</t>
  </si>
  <si>
    <t>167.02</t>
  </si>
  <si>
    <t>204.62</t>
  </si>
  <si>
    <t>204.87</t>
  </si>
  <si>
    <t>200.39</t>
  </si>
  <si>
    <t>187.99</t>
  </si>
  <si>
    <t>150.95</t>
  </si>
  <si>
    <t>143.8</t>
  </si>
  <si>
    <t>214.27</t>
  </si>
  <si>
    <t>222.49</t>
  </si>
  <si>
    <t>284.2</t>
  </si>
  <si>
    <t>278.1</t>
  </si>
  <si>
    <t>125</t>
  </si>
  <si>
    <t>217.53</t>
  </si>
  <si>
    <t>299.37</t>
  </si>
  <si>
    <t>70.82</t>
  </si>
  <si>
    <t>46.65</t>
  </si>
  <si>
    <t>40.18</t>
  </si>
  <si>
    <t>49.94</t>
  </si>
  <si>
    <t>66.8</t>
  </si>
  <si>
    <t>133.65</t>
  </si>
  <si>
    <t>99.79</t>
  </si>
  <si>
    <t>69.37</t>
  </si>
  <si>
    <t>67.12</t>
  </si>
  <si>
    <t>173.96</t>
  </si>
  <si>
    <t>223</t>
  </si>
  <si>
    <t>173.71</t>
  </si>
  <si>
    <t>248.51</t>
  </si>
  <si>
    <t>216.32</t>
  </si>
  <si>
    <t>261.78</t>
  </si>
  <si>
    <t>235.95</t>
  </si>
  <si>
    <t>210</t>
  </si>
  <si>
    <t>268.13</t>
  </si>
  <si>
    <t>58.92</t>
  </si>
  <si>
    <t>36.8</t>
  </si>
  <si>
    <t>179.83</t>
  </si>
  <si>
    <t>50.27</t>
  </si>
  <si>
    <t>275.35</t>
  </si>
  <si>
    <t>1.07</t>
  </si>
  <si>
    <t>14.23</t>
  </si>
  <si>
    <t>44.75</t>
  </si>
  <si>
    <t>64.79</t>
  </si>
  <si>
    <t>20.78</t>
  </si>
  <si>
    <t>32.76</t>
  </si>
  <si>
    <t>58.47</t>
  </si>
  <si>
    <t>81.8</t>
  </si>
  <si>
    <t>231.85</t>
  </si>
  <si>
    <t>195.86</t>
  </si>
  <si>
    <t>127.45</t>
  </si>
  <si>
    <t>90.94</t>
  </si>
  <si>
    <t>87.66</t>
  </si>
  <si>
    <t>71.52</t>
  </si>
  <si>
    <t>53.96</t>
  </si>
  <si>
    <t>28.39</t>
  </si>
  <si>
    <t>16.34</t>
  </si>
  <si>
    <t>11.51</t>
  </si>
  <si>
    <t>1.27</t>
  </si>
  <si>
    <t>12.59</t>
  </si>
  <si>
    <t>128.38</t>
  </si>
  <si>
    <t>235.72</t>
  </si>
  <si>
    <t>209.44</t>
  </si>
  <si>
    <t>93.2</t>
  </si>
  <si>
    <t>13.13</t>
  </si>
  <si>
    <t>20.22</t>
  </si>
  <si>
    <t>16.87</t>
  </si>
  <si>
    <t>29.02</t>
  </si>
  <si>
    <t>15.49</t>
  </si>
  <si>
    <t>18.02</t>
  </si>
  <si>
    <t>5.13</t>
  </si>
  <si>
    <t>8.11</t>
  </si>
  <si>
    <t>0.87</t>
  </si>
  <si>
    <t>46.32</t>
  </si>
  <si>
    <t>55.91</t>
  </si>
  <si>
    <t>67.49</t>
  </si>
  <si>
    <t>90.3</t>
  </si>
  <si>
    <t>58.16</t>
  </si>
  <si>
    <t>81.25</t>
  </si>
  <si>
    <t>198.08</t>
  </si>
  <si>
    <t>239.48</t>
  </si>
  <si>
    <t>231.57</t>
  </si>
  <si>
    <t>152.57</t>
  </si>
  <si>
    <t>48.32</t>
  </si>
  <si>
    <t>104.32</t>
  </si>
  <si>
    <t>88.15</t>
  </si>
  <si>
    <t>37.29</t>
  </si>
  <si>
    <t>55.66</t>
  </si>
  <si>
    <t>43.62</t>
  </si>
  <si>
    <t>159.19</t>
  </si>
  <si>
    <t>168.58</t>
  </si>
  <si>
    <t>49.46</t>
  </si>
  <si>
    <t>51.95</t>
  </si>
  <si>
    <t>56.34</t>
  </si>
  <si>
    <t>101.22</t>
  </si>
  <si>
    <t>85.16</t>
  </si>
  <si>
    <t>58.29</t>
  </si>
  <si>
    <t>113.83</t>
  </si>
  <si>
    <t>115.31</t>
  </si>
  <si>
    <t>92.15</t>
  </si>
  <si>
    <t>135.72</t>
  </si>
  <si>
    <t>494.78</t>
  </si>
  <si>
    <t>545.74</t>
  </si>
  <si>
    <t>193.4</t>
  </si>
  <si>
    <t>36.76</t>
  </si>
  <si>
    <t>60.09</t>
  </si>
  <si>
    <t>88.89</t>
  </si>
  <si>
    <t>78.25</t>
  </si>
  <si>
    <t>54.44</t>
  </si>
  <si>
    <t>50.15</t>
  </si>
  <si>
    <t>108.7</t>
  </si>
  <si>
    <t>86.44</t>
  </si>
  <si>
    <t>101.38</t>
  </si>
  <si>
    <t>39.15</t>
  </si>
  <si>
    <t>90.64</t>
  </si>
  <si>
    <t>155.67</t>
  </si>
  <si>
    <t>111.29</t>
  </si>
  <si>
    <t>109.64</t>
  </si>
  <si>
    <t>193.2</t>
  </si>
  <si>
    <t>448.3</t>
  </si>
  <si>
    <t>7.95</t>
  </si>
  <si>
    <t>7.44</t>
  </si>
  <si>
    <t>9.19</t>
  </si>
  <si>
    <t>6.5</t>
  </si>
  <si>
    <t>68.7</t>
  </si>
  <si>
    <t>1.36</t>
  </si>
  <si>
    <t>60.28</t>
  </si>
  <si>
    <t>94.8</t>
  </si>
  <si>
    <t>113.03</t>
  </si>
  <si>
    <t>121.88</t>
  </si>
  <si>
    <t>98.4</t>
  </si>
  <si>
    <t>68.73</t>
  </si>
  <si>
    <t>51.43</t>
  </si>
  <si>
    <t>136.51</t>
  </si>
  <si>
    <t>128.13</t>
  </si>
  <si>
    <t>104.03</t>
  </si>
  <si>
    <t>50.65</t>
  </si>
  <si>
    <t>39.94</t>
  </si>
  <si>
    <t>74.48</t>
  </si>
  <si>
    <t>67.73</t>
  </si>
  <si>
    <t>101.69</t>
  </si>
  <si>
    <t>125.86</t>
  </si>
  <si>
    <t>31.93</t>
  </si>
  <si>
    <t>10.13</t>
  </si>
  <si>
    <t>98.33</t>
  </si>
  <si>
    <t>80.27</t>
  </si>
  <si>
    <t>40.53</t>
  </si>
  <si>
    <t>47.14</t>
  </si>
  <si>
    <t>97.52</t>
  </si>
  <si>
    <t>79.89</t>
  </si>
  <si>
    <t>55.59</t>
  </si>
  <si>
    <t>148.3</t>
  </si>
  <si>
    <t>119.88</t>
  </si>
  <si>
    <t>137.42</t>
  </si>
  <si>
    <t>143.89</t>
  </si>
  <si>
    <t>53.93</t>
  </si>
  <si>
    <t>49.74</t>
  </si>
  <si>
    <t>53.63</t>
  </si>
  <si>
    <t>81.91</t>
  </si>
  <si>
    <t>81</t>
  </si>
  <si>
    <t>6.89</t>
  </si>
  <si>
    <t>32.14</t>
  </si>
  <si>
    <t>85.19</t>
  </si>
  <si>
    <t>81.4</t>
  </si>
  <si>
    <t>66.12</t>
  </si>
  <si>
    <t>73.6</t>
  </si>
  <si>
    <t>87.43</t>
  </si>
  <si>
    <t>54.8</t>
  </si>
  <si>
    <t>7.11</t>
  </si>
  <si>
    <t>72.71</t>
  </si>
  <si>
    <t>140.02</t>
  </si>
  <si>
    <t>89.52</t>
  </si>
  <si>
    <t>92.67</t>
  </si>
  <si>
    <t>25.89</t>
  </si>
  <si>
    <t>4.33</t>
  </si>
  <si>
    <t>30.7</t>
  </si>
  <si>
    <t>9.9</t>
  </si>
  <si>
    <t>8.85</t>
  </si>
  <si>
    <t>120.35</t>
  </si>
  <si>
    <t>144.45</t>
  </si>
  <si>
    <t>153.05</t>
  </si>
  <si>
    <t>164.03</t>
  </si>
  <si>
    <t>135.36</t>
  </si>
  <si>
    <t>104.19</t>
  </si>
  <si>
    <t>24.19</t>
  </si>
  <si>
    <t>30.12</t>
  </si>
  <si>
    <t>27.53</t>
  </si>
  <si>
    <t>26.88</t>
  </si>
  <si>
    <t>62.9</t>
  </si>
  <si>
    <t>5.53</t>
  </si>
  <si>
    <t>19.42</t>
  </si>
  <si>
    <t>104.13</t>
  </si>
  <si>
    <t>203.87</t>
  </si>
  <si>
    <t>193.96</t>
  </si>
  <si>
    <t>37.82</t>
  </si>
  <si>
    <t>22.56</t>
  </si>
  <si>
    <t>44.08</t>
  </si>
  <si>
    <t>22.83</t>
  </si>
  <si>
    <t>24.76</t>
  </si>
  <si>
    <t>70.35</t>
  </si>
  <si>
    <t>83.82</t>
  </si>
  <si>
    <t>131.27</t>
  </si>
  <si>
    <t>150.13</t>
  </si>
  <si>
    <t>36.12</t>
  </si>
  <si>
    <t>26.36</t>
  </si>
  <si>
    <t>20.7</t>
  </si>
  <si>
    <t>78.75</t>
  </si>
  <si>
    <t>34.6</t>
  </si>
  <si>
    <t>17.89</t>
  </si>
  <si>
    <t>8.88</t>
  </si>
  <si>
    <t>3.13</t>
  </si>
  <si>
    <t>43.65</t>
  </si>
  <si>
    <t>33.29</t>
  </si>
  <si>
    <t>59.03</t>
  </si>
  <si>
    <t>120.82</t>
  </si>
  <si>
    <t>151.68</t>
  </si>
  <si>
    <t>50.5</t>
  </si>
  <si>
    <t>37.6</t>
  </si>
  <si>
    <t>78.96</t>
  </si>
  <si>
    <t>71.06</t>
  </si>
  <si>
    <t>1.32</t>
  </si>
  <si>
    <t>191.49</t>
  </si>
  <si>
    <t>256.75</t>
  </si>
  <si>
    <t>214.42</t>
  </si>
  <si>
    <t>49.96</t>
  </si>
  <si>
    <t>31.4</t>
  </si>
  <si>
    <t>19.66</t>
  </si>
  <si>
    <t>8.13</t>
  </si>
  <si>
    <t>18.11</t>
  </si>
  <si>
    <t>26.65</t>
  </si>
  <si>
    <t>48.13</t>
  </si>
  <si>
    <t>23.36</t>
  </si>
  <si>
    <t>38.83</t>
  </si>
  <si>
    <t>34.22</t>
  </si>
  <si>
    <t>11.15</t>
  </si>
  <si>
    <t>6.6</t>
  </si>
  <si>
    <t>63.53</t>
  </si>
  <si>
    <t>69.43</t>
  </si>
  <si>
    <t>96.27</t>
  </si>
  <si>
    <t>137.21</t>
  </si>
  <si>
    <t>232.83</t>
  </si>
  <si>
    <t>171.19</t>
  </si>
  <si>
    <t>19.55</t>
  </si>
  <si>
    <t>13.91</t>
  </si>
  <si>
    <t>16.55</t>
  </si>
  <si>
    <t>20.49</t>
  </si>
  <si>
    <t>24.84</t>
  </si>
  <si>
    <t>41.5</t>
  </si>
  <si>
    <t>142.03</t>
  </si>
  <si>
    <t>113.37</t>
  </si>
  <si>
    <t>45.41</t>
  </si>
  <si>
    <t>106.74</t>
  </si>
  <si>
    <t>118.47</t>
  </si>
  <si>
    <t>116.9</t>
  </si>
  <si>
    <t>122.45</t>
  </si>
  <si>
    <t>74.85</t>
  </si>
  <si>
    <t>8.78</t>
  </si>
  <si>
    <t>10.79</t>
  </si>
  <si>
    <t>43.09</t>
  </si>
  <si>
    <t>90.77</t>
  </si>
  <si>
    <t>70.92</t>
  </si>
  <si>
    <t>85.03</t>
  </si>
  <si>
    <t>105.69</t>
  </si>
  <si>
    <t>163.52</t>
  </si>
  <si>
    <t>137.29</t>
  </si>
  <si>
    <t>125.16</t>
  </si>
  <si>
    <t>78.08</t>
  </si>
  <si>
    <t>26.51</t>
  </si>
  <si>
    <t>58.42</t>
  </si>
  <si>
    <t>26.35</t>
  </si>
  <si>
    <t>4.94</t>
  </si>
  <si>
    <t>24.49</t>
  </si>
  <si>
    <t>29.65</t>
  </si>
  <si>
    <t>61.86</t>
  </si>
  <si>
    <t>71.96</t>
  </si>
  <si>
    <t>117.72</t>
  </si>
  <si>
    <t>215.85</t>
  </si>
  <si>
    <t>42.05</t>
  </si>
  <si>
    <t>62.69</t>
  </si>
  <si>
    <t>10.69</t>
  </si>
  <si>
    <t>11.01</t>
  </si>
  <si>
    <t>40.78</t>
  </si>
  <si>
    <t>63.21</t>
  </si>
  <si>
    <t>64.13</t>
  </si>
  <si>
    <t>75.38</t>
  </si>
  <si>
    <t>47.33</t>
  </si>
  <si>
    <t>323.24</t>
  </si>
  <si>
    <t>220.79</t>
  </si>
  <si>
    <t>83.22</t>
  </si>
  <si>
    <t>38.12</t>
  </si>
  <si>
    <t>95.06</t>
  </si>
  <si>
    <t>41.06</t>
  </si>
  <si>
    <t>21.24</t>
  </si>
  <si>
    <t>17.23</t>
  </si>
  <si>
    <t>16.29</t>
  </si>
  <si>
    <t>107.71</t>
  </si>
  <si>
    <t>73.17</t>
  </si>
  <si>
    <t>111.78</t>
  </si>
  <si>
    <t>67.81</t>
  </si>
  <si>
    <t>72.84</t>
  </si>
  <si>
    <t>165.76</t>
  </si>
  <si>
    <t>253.24</t>
  </si>
  <si>
    <t>254.82</t>
  </si>
  <si>
    <t>419.68</t>
  </si>
  <si>
    <t>364.76</t>
  </si>
  <si>
    <t>228.42</t>
  </si>
  <si>
    <t>201.73</t>
  </si>
  <si>
    <t>325.92</t>
  </si>
  <si>
    <t>314.16</t>
  </si>
  <si>
    <t>120.03</t>
  </si>
  <si>
    <t>11.4</t>
  </si>
  <si>
    <t>393.64</t>
  </si>
  <si>
    <t>318.94</t>
  </si>
  <si>
    <t>382.48</t>
  </si>
  <si>
    <t>388.39</t>
  </si>
  <si>
    <t>440.13</t>
  </si>
  <si>
    <t>444.54</t>
  </si>
  <si>
    <t>452.14</t>
  </si>
  <si>
    <t>380.14</t>
  </si>
  <si>
    <t>502.04</t>
  </si>
  <si>
    <t>268.93</t>
  </si>
  <si>
    <t>264.85</t>
  </si>
  <si>
    <t>228.65</t>
  </si>
  <si>
    <t>273.02</t>
  </si>
  <si>
    <t>610.33</t>
  </si>
  <si>
    <t>331.86</t>
  </si>
  <si>
    <t>258.88</t>
  </si>
  <si>
    <t>367.54</t>
  </si>
  <si>
    <t>274.58</t>
  </si>
  <si>
    <t>203.55</t>
  </si>
  <si>
    <t>267.96</t>
  </si>
  <si>
    <t>9.93</t>
  </si>
  <si>
    <t>37.63</t>
  </si>
  <si>
    <t>159.9</t>
  </si>
  <si>
    <t>218.82</t>
  </si>
  <si>
    <t>252.47</t>
  </si>
  <si>
    <t>279.82</t>
  </si>
  <si>
    <t>354.12</t>
  </si>
  <si>
    <t>362.16</t>
  </si>
  <si>
    <t>417.75</t>
  </si>
  <si>
    <t>392.01</t>
  </si>
  <si>
    <t>422.28</t>
  </si>
  <si>
    <t>384.38</t>
  </si>
  <si>
    <t>416.87</t>
  </si>
  <si>
    <t>463.39</t>
  </si>
  <si>
    <t>348.23</t>
  </si>
  <si>
    <t>297.84</t>
  </si>
  <si>
    <t>447.33</t>
  </si>
  <si>
    <t>419.95</t>
  </si>
  <si>
    <t>40.29</t>
  </si>
  <si>
    <t>72.75</t>
  </si>
  <si>
    <t>121.97</t>
  </si>
  <si>
    <t>94.94</t>
  </si>
  <si>
    <t>81.53</t>
  </si>
  <si>
    <t>8.72</t>
  </si>
  <si>
    <t>40.93</t>
  </si>
  <si>
    <t>79.12</t>
  </si>
  <si>
    <t>71.17</t>
  </si>
  <si>
    <t>179.94</t>
  </si>
  <si>
    <t>183.97</t>
  </si>
  <si>
    <t>245.08</t>
  </si>
  <si>
    <t>230.21</t>
  </si>
  <si>
    <t>280.43</t>
  </si>
  <si>
    <t>276.2</t>
  </si>
  <si>
    <t>231.02</t>
  </si>
  <si>
    <t>249.51</t>
  </si>
  <si>
    <t>232.7</t>
  </si>
  <si>
    <t>237.94</t>
  </si>
  <si>
    <t>258.52</t>
  </si>
  <si>
    <t>258.18</t>
  </si>
  <si>
    <t>121.65</t>
  </si>
  <si>
    <t>110.11</t>
  </si>
  <si>
    <t>187.82</t>
  </si>
  <si>
    <t>152.01</t>
  </si>
  <si>
    <t>94.91</t>
  </si>
  <si>
    <t>41.48</t>
  </si>
  <si>
    <t>18.46</t>
  </si>
  <si>
    <t>64.38</t>
  </si>
  <si>
    <t>4.03</t>
  </si>
  <si>
    <t>35.89</t>
  </si>
  <si>
    <t>38.79</t>
  </si>
  <si>
    <t>66.11</t>
  </si>
  <si>
    <t>60.58</t>
  </si>
  <si>
    <t>98.78</t>
  </si>
  <si>
    <t>68.78</t>
  </si>
  <si>
    <t>124.91</t>
  </si>
  <si>
    <t>129.49</t>
  </si>
  <si>
    <t>177.59</t>
  </si>
  <si>
    <t>183.54</t>
  </si>
  <si>
    <t>176.3</t>
  </si>
  <si>
    <t>169.49</t>
  </si>
  <si>
    <t>158.93</t>
  </si>
  <si>
    <t>102.01</t>
  </si>
  <si>
    <t>35.81</t>
  </si>
  <si>
    <t>46.89</t>
  </si>
  <si>
    <t>31.67</t>
  </si>
  <si>
    <t>82.88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</si>
</sst>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0"/>
    <numFmt numFmtId="188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87" fontId="1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8" fontId="12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88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1"/>
  <sheetViews>
    <sheetView tabSelected="1" zoomScalePageLayoutView="0" workbookViewId="0" topLeftCell="A493">
      <selection activeCell="F47" sqref="F47"/>
    </sheetView>
  </sheetViews>
  <sheetFormatPr defaultColWidth="9.140625" defaultRowHeight="12.75"/>
  <cols>
    <col min="1" max="2" width="9.140625" style="1" customWidth="1"/>
    <col min="3" max="3" width="10.140625" style="1" bestFit="1" customWidth="1"/>
    <col min="4" max="4" width="11.00390625" style="1" bestFit="1" customWidth="1"/>
    <col min="5" max="7" width="9.140625" style="1" customWidth="1"/>
    <col min="8" max="8" width="10.57421875" style="1" customWidth="1"/>
    <col min="9" max="9" width="12.00390625" style="1" customWidth="1"/>
    <col min="10" max="10" width="10.7109375" style="1" customWidth="1"/>
    <col min="11" max="14" width="9.140625" style="1" customWidth="1"/>
    <col min="15" max="15" width="13.7109375" style="1" bestFit="1" customWidth="1"/>
    <col min="16" max="18" width="9.140625" style="1" customWidth="1"/>
    <col min="19" max="19" width="14.421875" style="1" customWidth="1"/>
    <col min="20" max="16384" width="9.140625" style="1" customWidth="1"/>
  </cols>
  <sheetData>
    <row r="1" spans="1:25" ht="51" customHeight="1">
      <c r="A1" s="66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67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68" t="s">
        <v>131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64" t="s">
        <v>1</v>
      </c>
      <c r="B8" s="64"/>
      <c r="C8" s="64"/>
      <c r="D8" s="64"/>
      <c r="E8" s="64"/>
      <c r="F8" s="64"/>
      <c r="G8" s="6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64" t="s">
        <v>2</v>
      </c>
      <c r="B9" s="64"/>
      <c r="C9" s="64"/>
      <c r="D9" s="64"/>
      <c r="E9" s="64"/>
      <c r="F9" s="64"/>
      <c r="G9" s="6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65" t="s">
        <v>46</v>
      </c>
      <c r="B10" s="65"/>
      <c r="C10" s="27" t="s">
        <v>47</v>
      </c>
      <c r="D10" s="65" t="s">
        <v>3</v>
      </c>
      <c r="E10" s="65"/>
      <c r="F10" s="65" t="s">
        <v>0</v>
      </c>
      <c r="G10" s="6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7" ht="15">
      <c r="A11" s="64">
        <v>2748.27</v>
      </c>
      <c r="B11" s="64"/>
      <c r="C11" s="20"/>
      <c r="D11" s="78">
        <v>3392.56</v>
      </c>
      <c r="E11" s="78"/>
      <c r="F11" s="78">
        <v>4008.19</v>
      </c>
      <c r="G11" s="78"/>
    </row>
    <row r="12" spans="1:7" ht="15">
      <c r="A12" s="22"/>
      <c r="B12" s="22"/>
      <c r="C12" s="22"/>
      <c r="D12" s="10"/>
      <c r="E12" s="11"/>
      <c r="F12" s="10"/>
      <c r="G12" s="10"/>
    </row>
    <row r="13" spans="1:16" ht="33.75" customHeight="1">
      <c r="A13" s="68" t="s">
        <v>132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48">
        <v>1592.96</v>
      </c>
      <c r="P13" s="1" t="s">
        <v>95</v>
      </c>
    </row>
    <row r="14" spans="1:7" s="28" customFormat="1" ht="15">
      <c r="A14" s="22"/>
      <c r="B14" s="22"/>
      <c r="C14" s="22"/>
      <c r="D14" s="23"/>
      <c r="E14" s="24"/>
      <c r="F14" s="23"/>
      <c r="G14" s="23"/>
    </row>
    <row r="15" spans="1:7" s="28" customFormat="1" ht="15">
      <c r="A15" s="22"/>
      <c r="B15" s="22"/>
      <c r="C15" s="22"/>
      <c r="D15" s="22"/>
      <c r="E15" s="22"/>
      <c r="F15" s="22"/>
      <c r="G15" s="22"/>
    </row>
    <row r="16" spans="1:22" s="28" customFormat="1" ht="15.75">
      <c r="A16" s="29" t="s">
        <v>133</v>
      </c>
      <c r="B16" s="22"/>
      <c r="C16" s="22"/>
      <c r="D16" s="22"/>
      <c r="E16" s="22"/>
      <c r="F16" s="22"/>
      <c r="G16" s="22"/>
      <c r="V16" s="44">
        <v>1537.77</v>
      </c>
    </row>
    <row r="17" spans="1:7" s="28" customFormat="1" ht="15.75">
      <c r="A17" s="29" t="s">
        <v>134</v>
      </c>
      <c r="B17" s="22"/>
      <c r="C17" s="22"/>
      <c r="D17" s="22"/>
      <c r="E17" s="22"/>
      <c r="F17" s="22"/>
      <c r="G17" s="22"/>
    </row>
    <row r="18" spans="1:12" s="28" customFormat="1" ht="15.75">
      <c r="A18" s="29" t="s">
        <v>73</v>
      </c>
      <c r="B18" s="22"/>
      <c r="C18" s="22"/>
      <c r="D18" s="22"/>
      <c r="E18" s="22"/>
      <c r="F18" s="22"/>
      <c r="G18" s="22"/>
      <c r="L18" s="44">
        <v>1114.64</v>
      </c>
    </row>
    <row r="19" spans="1:10" s="28" customFormat="1" ht="15.75">
      <c r="A19" s="29" t="s">
        <v>48</v>
      </c>
      <c r="B19" s="22"/>
      <c r="C19" s="22"/>
      <c r="D19" s="22"/>
      <c r="E19" s="22"/>
      <c r="F19" s="22"/>
      <c r="G19" s="22"/>
      <c r="J19" s="45">
        <v>259747.75</v>
      </c>
    </row>
    <row r="20" spans="1:15" s="28" customFormat="1" ht="15.75">
      <c r="A20" s="29" t="s">
        <v>74</v>
      </c>
      <c r="B20" s="22"/>
      <c r="C20" s="22"/>
      <c r="D20" s="22"/>
      <c r="E20" s="22"/>
      <c r="F20" s="22"/>
      <c r="G20" s="22"/>
      <c r="O20" s="49">
        <v>0.00162901154</v>
      </c>
    </row>
    <row r="21" spans="1:11" s="28" customFormat="1" ht="15.75">
      <c r="A21" s="29" t="s">
        <v>49</v>
      </c>
      <c r="B21" s="22"/>
      <c r="C21" s="22"/>
      <c r="D21" s="22"/>
      <c r="E21" s="22"/>
      <c r="F21" s="22"/>
      <c r="G21" s="22"/>
      <c r="K21" s="44">
        <v>264.11</v>
      </c>
    </row>
    <row r="22" spans="1:20" s="37" customFormat="1" ht="15.75">
      <c r="A22" s="35" t="s">
        <v>75</v>
      </c>
      <c r="B22" s="36"/>
      <c r="C22" s="36"/>
      <c r="D22" s="36"/>
      <c r="E22" s="36"/>
      <c r="F22" s="36"/>
      <c r="G22" s="36"/>
      <c r="T22" s="37">
        <v>0</v>
      </c>
    </row>
    <row r="23" spans="1:19" s="28" customFormat="1" ht="15.75">
      <c r="A23" s="29" t="s">
        <v>76</v>
      </c>
      <c r="B23" s="22"/>
      <c r="C23" s="22"/>
      <c r="D23" s="22"/>
      <c r="E23" s="22"/>
      <c r="F23" s="22"/>
      <c r="G23" s="22"/>
      <c r="S23" s="57">
        <v>10.954</v>
      </c>
    </row>
    <row r="24" spans="1:7" s="28" customFormat="1" ht="15.75">
      <c r="A24" s="29" t="s">
        <v>50</v>
      </c>
      <c r="B24" s="22"/>
      <c r="C24" s="22"/>
      <c r="D24" s="22"/>
      <c r="E24" s="22"/>
      <c r="F24" s="22"/>
      <c r="G24" s="22"/>
    </row>
    <row r="25" spans="1:7" s="28" customFormat="1" ht="15.75">
      <c r="A25" s="30" t="s">
        <v>51</v>
      </c>
      <c r="B25" s="22"/>
      <c r="C25" s="22"/>
      <c r="D25" s="22"/>
      <c r="E25" s="22"/>
      <c r="F25" s="58">
        <v>0.674</v>
      </c>
      <c r="G25" s="22"/>
    </row>
    <row r="26" spans="1:7" s="28" customFormat="1" ht="15.75">
      <c r="A26" s="30" t="s">
        <v>52</v>
      </c>
      <c r="B26" s="22"/>
      <c r="C26" s="22"/>
      <c r="D26" s="22"/>
      <c r="E26" s="22"/>
      <c r="F26" s="58">
        <v>2.445</v>
      </c>
      <c r="G26" s="22"/>
    </row>
    <row r="27" spans="1:7" s="28" customFormat="1" ht="15.75">
      <c r="A27" s="30" t="s">
        <v>53</v>
      </c>
      <c r="B27" s="22"/>
      <c r="C27" s="22"/>
      <c r="D27" s="22"/>
      <c r="E27" s="22"/>
      <c r="F27" s="58">
        <f>S23-F25-F26</f>
        <v>7.835000000000001</v>
      </c>
      <c r="G27" s="22"/>
    </row>
    <row r="28" spans="1:7" s="28" customFormat="1" ht="15.75">
      <c r="A28" s="30" t="s">
        <v>54</v>
      </c>
      <c r="B28" s="22"/>
      <c r="C28" s="22"/>
      <c r="D28" s="22"/>
      <c r="E28" s="22"/>
      <c r="F28" s="58">
        <v>0</v>
      </c>
      <c r="G28" s="22"/>
    </row>
    <row r="29" spans="1:7" s="28" customFormat="1" ht="15.75">
      <c r="A29" s="30" t="s">
        <v>55</v>
      </c>
      <c r="B29" s="22"/>
      <c r="C29" s="22"/>
      <c r="D29" s="22"/>
      <c r="E29" s="22"/>
      <c r="F29" s="58">
        <v>0</v>
      </c>
      <c r="G29" s="22"/>
    </row>
    <row r="30" spans="1:12" s="28" customFormat="1" ht="15.75">
      <c r="A30" s="29" t="s">
        <v>77</v>
      </c>
      <c r="B30" s="22"/>
      <c r="C30" s="22"/>
      <c r="D30" s="22"/>
      <c r="E30" s="22"/>
      <c r="F30" s="22"/>
      <c r="G30" s="22"/>
      <c r="L30" s="59">
        <v>67.415</v>
      </c>
    </row>
    <row r="31" spans="1:16" s="28" customFormat="1" ht="15.75">
      <c r="A31" s="29" t="s">
        <v>78</v>
      </c>
      <c r="B31" s="22"/>
      <c r="C31" s="22"/>
      <c r="D31" s="22"/>
      <c r="E31" s="22"/>
      <c r="F31" s="22"/>
      <c r="G31" s="22"/>
      <c r="P31" s="44">
        <v>203.068</v>
      </c>
    </row>
    <row r="32" spans="1:7" s="28" customFormat="1" ht="15.75">
      <c r="A32" s="29" t="s">
        <v>50</v>
      </c>
      <c r="B32" s="22"/>
      <c r="C32" s="22"/>
      <c r="D32" s="22"/>
      <c r="E32" s="22"/>
      <c r="F32" s="22"/>
      <c r="G32" s="22"/>
    </row>
    <row r="33" spans="1:7" s="28" customFormat="1" ht="15.75">
      <c r="A33" s="31" t="s">
        <v>56</v>
      </c>
      <c r="B33" s="22"/>
      <c r="C33" s="22"/>
      <c r="D33" s="46">
        <v>203.068</v>
      </c>
      <c r="E33" s="22"/>
      <c r="F33" s="22"/>
      <c r="G33" s="22"/>
    </row>
    <row r="34" spans="1:7" s="28" customFormat="1" ht="15.75">
      <c r="A34" s="32" t="s">
        <v>57</v>
      </c>
      <c r="B34" s="22"/>
      <c r="C34" s="22"/>
      <c r="D34" s="22"/>
      <c r="E34" s="58">
        <v>70.78</v>
      </c>
      <c r="F34" s="22"/>
      <c r="G34" s="22"/>
    </row>
    <row r="35" spans="1:7" s="28" customFormat="1" ht="15.75">
      <c r="A35" s="32" t="s">
        <v>58</v>
      </c>
      <c r="B35" s="22"/>
      <c r="C35" s="22"/>
      <c r="D35" s="22"/>
      <c r="E35" s="46">
        <v>77.604</v>
      </c>
      <c r="F35" s="22"/>
      <c r="G35" s="22"/>
    </row>
    <row r="36" spans="1:7" s="28" customFormat="1" ht="15.75">
      <c r="A36" s="32" t="s">
        <v>59</v>
      </c>
      <c r="B36" s="22"/>
      <c r="C36" s="22"/>
      <c r="D36" s="22"/>
      <c r="E36" s="46">
        <v>54.684</v>
      </c>
      <c r="F36" s="22"/>
      <c r="G36" s="22"/>
    </row>
    <row r="37" spans="1:7" s="28" customFormat="1" ht="15.75">
      <c r="A37" s="31" t="s">
        <v>60</v>
      </c>
      <c r="B37" s="22"/>
      <c r="C37" s="22"/>
      <c r="D37" s="22">
        <v>0</v>
      </c>
      <c r="E37" s="46"/>
      <c r="F37" s="22"/>
      <c r="G37" s="22"/>
    </row>
    <row r="38" spans="1:7" s="28" customFormat="1" ht="15.75">
      <c r="A38" s="32" t="s">
        <v>61</v>
      </c>
      <c r="B38" s="22"/>
      <c r="C38" s="22"/>
      <c r="D38" s="22"/>
      <c r="E38" s="46">
        <v>0</v>
      </c>
      <c r="F38" s="22"/>
      <c r="G38" s="22"/>
    </row>
    <row r="39" spans="1:7" s="28" customFormat="1" ht="15.75">
      <c r="A39" s="32" t="s">
        <v>59</v>
      </c>
      <c r="B39" s="22"/>
      <c r="C39" s="22"/>
      <c r="D39" s="22"/>
      <c r="E39" s="46">
        <v>0</v>
      </c>
      <c r="F39" s="22"/>
      <c r="G39" s="22"/>
    </row>
    <row r="40" spans="1:7" s="28" customFormat="1" ht="15.75">
      <c r="A40" s="29" t="s">
        <v>62</v>
      </c>
      <c r="B40" s="22"/>
      <c r="C40" s="22"/>
      <c r="D40" s="22"/>
      <c r="E40" s="22"/>
      <c r="F40" s="22"/>
      <c r="G40" s="22"/>
    </row>
    <row r="41" spans="1:7" s="28" customFormat="1" ht="18.75" customHeight="1">
      <c r="A41" s="29" t="s">
        <v>79</v>
      </c>
      <c r="B41" s="22"/>
      <c r="C41" s="22"/>
      <c r="D41" s="60">
        <v>148433.463</v>
      </c>
      <c r="E41" s="22"/>
      <c r="F41" s="22"/>
      <c r="G41" s="22"/>
    </row>
    <row r="42" spans="1:17" s="37" customFormat="1" ht="15.75">
      <c r="A42" s="35" t="s">
        <v>63</v>
      </c>
      <c r="B42" s="36"/>
      <c r="C42" s="36"/>
      <c r="D42" s="36"/>
      <c r="E42" s="36"/>
      <c r="F42" s="36"/>
      <c r="G42" s="36"/>
      <c r="Q42" s="47">
        <v>0</v>
      </c>
    </row>
    <row r="43" spans="1:18" s="28" customFormat="1" ht="15.75">
      <c r="A43" s="29" t="s">
        <v>80</v>
      </c>
      <c r="B43" s="22"/>
      <c r="C43" s="22"/>
      <c r="D43" s="22"/>
      <c r="E43" s="22"/>
      <c r="F43" s="22"/>
      <c r="G43" s="22"/>
      <c r="R43" s="57">
        <v>7102.785</v>
      </c>
    </row>
    <row r="44" spans="1:7" s="28" customFormat="1" ht="15.75">
      <c r="A44" s="29" t="s">
        <v>50</v>
      </c>
      <c r="B44" s="22"/>
      <c r="C44" s="22"/>
      <c r="D44" s="22"/>
      <c r="E44" s="22"/>
      <c r="F44" s="22"/>
      <c r="G44" s="22"/>
    </row>
    <row r="45" spans="1:7" s="28" customFormat="1" ht="15.75">
      <c r="A45" s="32" t="s">
        <v>64</v>
      </c>
      <c r="B45" s="22"/>
      <c r="C45" s="22"/>
      <c r="D45" s="22"/>
      <c r="E45" s="22"/>
      <c r="F45" s="59">
        <v>203.068</v>
      </c>
      <c r="G45" s="22"/>
    </row>
    <row r="46" spans="1:7" s="28" customFormat="1" ht="15.75">
      <c r="A46" s="32" t="s">
        <v>65</v>
      </c>
      <c r="B46" s="22"/>
      <c r="C46" s="22"/>
      <c r="D46" s="22"/>
      <c r="E46" s="22"/>
      <c r="F46" s="59">
        <v>1582.657</v>
      </c>
      <c r="G46" s="22"/>
    </row>
    <row r="47" spans="1:7" s="28" customFormat="1" ht="15.75">
      <c r="A47" s="32" t="s">
        <v>66</v>
      </c>
      <c r="B47" s="22"/>
      <c r="C47" s="22"/>
      <c r="D47" s="22"/>
      <c r="E47" s="22"/>
      <c r="F47" s="59">
        <f>R43-F45-F46</f>
        <v>5317.0599999999995</v>
      </c>
      <c r="G47" s="22"/>
    </row>
    <row r="48" spans="1:7" s="28" customFormat="1" ht="15.75">
      <c r="A48" s="32" t="s">
        <v>67</v>
      </c>
      <c r="B48" s="22"/>
      <c r="C48" s="22"/>
      <c r="D48" s="22"/>
      <c r="E48" s="22"/>
      <c r="F48" s="58">
        <v>0</v>
      </c>
      <c r="G48" s="22"/>
    </row>
    <row r="49" spans="1:7" s="28" customFormat="1" ht="15.75">
      <c r="A49" s="32" t="s">
        <v>68</v>
      </c>
      <c r="B49" s="22"/>
      <c r="C49" s="22"/>
      <c r="D49" s="22"/>
      <c r="E49" s="22"/>
      <c r="F49" s="58">
        <v>0</v>
      </c>
      <c r="G49" s="22"/>
    </row>
    <row r="50" spans="1:7" s="28" customFormat="1" ht="15.75">
      <c r="A50" s="29" t="s">
        <v>69</v>
      </c>
      <c r="B50" s="22"/>
      <c r="C50" s="22"/>
      <c r="D50" s="22"/>
      <c r="E50" s="22"/>
      <c r="F50" s="22"/>
      <c r="G50" s="22"/>
    </row>
    <row r="51" spans="1:7" s="28" customFormat="1" ht="15.75">
      <c r="A51" s="29" t="s">
        <v>70</v>
      </c>
      <c r="B51" s="22"/>
      <c r="C51" s="57">
        <v>27310</v>
      </c>
      <c r="D51" s="22"/>
      <c r="E51" s="22"/>
      <c r="F51" s="22"/>
      <c r="G51" s="22"/>
    </row>
    <row r="52" spans="1:20" s="28" customFormat="1" ht="15.75">
      <c r="A52" s="29" t="s">
        <v>81</v>
      </c>
      <c r="B52" s="22"/>
      <c r="C52" s="22"/>
      <c r="D52" s="22"/>
      <c r="E52" s="22"/>
      <c r="F52" s="22"/>
      <c r="G52" s="22"/>
      <c r="T52" s="44">
        <v>0</v>
      </c>
    </row>
    <row r="53" spans="1:20" s="28" customFormat="1" ht="15.75">
      <c r="A53" s="29"/>
      <c r="B53" s="22"/>
      <c r="C53" s="22"/>
      <c r="D53" s="22"/>
      <c r="E53" s="22"/>
      <c r="F53" s="22"/>
      <c r="G53" s="22"/>
      <c r="T53" s="38"/>
    </row>
    <row r="54" spans="1:7" s="28" customFormat="1" ht="15">
      <c r="A54" s="22"/>
      <c r="B54" s="22"/>
      <c r="C54" s="22"/>
      <c r="D54" s="10"/>
      <c r="E54" s="11"/>
      <c r="F54" s="10"/>
      <c r="G54" s="10"/>
    </row>
    <row r="55" spans="1:10" s="28" customFormat="1" ht="15">
      <c r="A55" s="22"/>
      <c r="B55" s="22"/>
      <c r="C55" s="22"/>
      <c r="D55" s="10"/>
      <c r="E55" s="11"/>
      <c r="F55" s="10"/>
      <c r="G55" s="10"/>
      <c r="J55" s="62"/>
    </row>
    <row r="56" spans="1:10" s="28" customFormat="1" ht="15">
      <c r="A56" s="22"/>
      <c r="B56" s="22"/>
      <c r="C56" s="22"/>
      <c r="D56" s="10"/>
      <c r="E56" s="11"/>
      <c r="F56" s="10"/>
      <c r="G56" s="10"/>
      <c r="J56" s="63"/>
    </row>
    <row r="57" spans="1:7" s="28" customFormat="1" ht="15">
      <c r="A57" s="22"/>
      <c r="B57" s="22"/>
      <c r="C57" s="22"/>
      <c r="D57" s="10"/>
      <c r="E57" s="11"/>
      <c r="F57" s="10"/>
      <c r="G57" s="10"/>
    </row>
    <row r="58" spans="1:25" ht="39" customHeight="1">
      <c r="A58" s="67" t="s">
        <v>90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7.25" customHeight="1">
      <c r="A60" s="7" t="s">
        <v>135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3.5">
      <c r="A61" s="12"/>
    </row>
    <row r="62" spans="1:25" ht="36" customHeight="1">
      <c r="A62" s="64" t="s">
        <v>4</v>
      </c>
      <c r="B62" s="64"/>
      <c r="C62" s="69" t="s">
        <v>1</v>
      </c>
      <c r="D62" s="70"/>
      <c r="E62" s="70"/>
      <c r="F62" s="7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">
      <c r="A63" s="64"/>
      <c r="B63" s="64"/>
      <c r="C63" s="69" t="s">
        <v>2</v>
      </c>
      <c r="D63" s="70"/>
      <c r="E63" s="70"/>
      <c r="F63" s="7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">
      <c r="A64" s="64"/>
      <c r="B64" s="64"/>
      <c r="C64" s="20" t="s">
        <v>5</v>
      </c>
      <c r="D64" s="20" t="s">
        <v>6</v>
      </c>
      <c r="E64" s="20" t="s">
        <v>7</v>
      </c>
      <c r="F64" s="20" t="s"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8" ht="15">
      <c r="A65" s="72" t="s">
        <v>8</v>
      </c>
      <c r="B65" s="72"/>
      <c r="C65" s="25">
        <v>2036</v>
      </c>
      <c r="D65" s="25"/>
      <c r="E65" s="25">
        <v>2680.29</v>
      </c>
      <c r="F65" s="25">
        <v>3295.92</v>
      </c>
      <c r="G65" s="16"/>
      <c r="H65" s="16"/>
    </row>
    <row r="66" spans="1:8" ht="15">
      <c r="A66" s="72" t="s">
        <v>9</v>
      </c>
      <c r="B66" s="72"/>
      <c r="C66" s="25">
        <v>2843.15</v>
      </c>
      <c r="D66" s="25"/>
      <c r="E66" s="25">
        <v>3487.44</v>
      </c>
      <c r="F66" s="25">
        <v>4103.07</v>
      </c>
      <c r="G66" s="16"/>
      <c r="H66" s="16"/>
    </row>
    <row r="67" spans="1:8" ht="15">
      <c r="A67" s="72" t="s">
        <v>10</v>
      </c>
      <c r="B67" s="72"/>
      <c r="C67" s="25">
        <v>5092.05</v>
      </c>
      <c r="D67" s="25"/>
      <c r="E67" s="25">
        <v>5736.34</v>
      </c>
      <c r="F67" s="25">
        <v>6351.97</v>
      </c>
      <c r="G67" s="16"/>
      <c r="H67" s="16"/>
    </row>
    <row r="69" ht="12.75">
      <c r="A69" s="13"/>
    </row>
    <row r="70" spans="1:25" ht="52.5" customHeight="1">
      <c r="A70" s="67" t="s">
        <v>91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3.5">
      <c r="A71" s="12"/>
    </row>
    <row r="72" ht="18.75" customHeight="1">
      <c r="A72" s="7" t="s">
        <v>136</v>
      </c>
    </row>
    <row r="73" ht="15">
      <c r="A73" s="7"/>
    </row>
    <row r="74" spans="1:25" ht="15">
      <c r="A74" s="64" t="s">
        <v>11</v>
      </c>
      <c r="B74" s="64" t="s">
        <v>12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1:25" ht="30">
      <c r="A75" s="64"/>
      <c r="B75" s="14" t="s">
        <v>13</v>
      </c>
      <c r="C75" s="14" t="s">
        <v>14</v>
      </c>
      <c r="D75" s="14" t="s">
        <v>15</v>
      </c>
      <c r="E75" s="14" t="s">
        <v>16</v>
      </c>
      <c r="F75" s="14" t="s">
        <v>17</v>
      </c>
      <c r="G75" s="14" t="s">
        <v>18</v>
      </c>
      <c r="H75" s="14" t="s">
        <v>19</v>
      </c>
      <c r="I75" s="14" t="s">
        <v>20</v>
      </c>
      <c r="J75" s="14" t="s">
        <v>21</v>
      </c>
      <c r="K75" s="14" t="s">
        <v>22</v>
      </c>
      <c r="L75" s="14" t="s">
        <v>23</v>
      </c>
      <c r="M75" s="14" t="s">
        <v>24</v>
      </c>
      <c r="N75" s="14" t="s">
        <v>25</v>
      </c>
      <c r="O75" s="14" t="s">
        <v>26</v>
      </c>
      <c r="P75" s="14" t="s">
        <v>27</v>
      </c>
      <c r="Q75" s="14" t="s">
        <v>28</v>
      </c>
      <c r="R75" s="14" t="s">
        <v>29</v>
      </c>
      <c r="S75" s="14" t="s">
        <v>30</v>
      </c>
      <c r="T75" s="14" t="s">
        <v>31</v>
      </c>
      <c r="U75" s="14" t="s">
        <v>32</v>
      </c>
      <c r="V75" s="14" t="s">
        <v>33</v>
      </c>
      <c r="W75" s="14" t="s">
        <v>34</v>
      </c>
      <c r="X75" s="14" t="s">
        <v>35</v>
      </c>
      <c r="Y75" s="14" t="s">
        <v>36</v>
      </c>
    </row>
    <row r="76" spans="1:26" ht="15">
      <c r="A76" s="15">
        <v>1</v>
      </c>
      <c r="B76" s="56">
        <v>1933.76</v>
      </c>
      <c r="C76" s="56">
        <v>1903.62</v>
      </c>
      <c r="D76" s="56">
        <v>1856.13</v>
      </c>
      <c r="E76" s="56">
        <v>1831.8600000000001</v>
      </c>
      <c r="F76" s="56">
        <v>1849.8200000000002</v>
      </c>
      <c r="G76" s="56">
        <v>1862.65</v>
      </c>
      <c r="H76" s="56">
        <v>1868.33</v>
      </c>
      <c r="I76" s="56">
        <v>2064.7200000000003</v>
      </c>
      <c r="J76" s="56">
        <v>2215.79</v>
      </c>
      <c r="K76" s="56">
        <v>2311.27</v>
      </c>
      <c r="L76" s="56">
        <v>2361.19</v>
      </c>
      <c r="M76" s="56">
        <v>2341.62</v>
      </c>
      <c r="N76" s="56">
        <v>2306.46</v>
      </c>
      <c r="O76" s="56">
        <v>2295.55</v>
      </c>
      <c r="P76" s="56">
        <v>2337.9300000000003</v>
      </c>
      <c r="Q76" s="56">
        <v>2343.7200000000003</v>
      </c>
      <c r="R76" s="56">
        <v>2379.3599999999997</v>
      </c>
      <c r="S76" s="56">
        <v>2399.79</v>
      </c>
      <c r="T76" s="56">
        <v>2413.55</v>
      </c>
      <c r="U76" s="56">
        <v>2376.3199999999997</v>
      </c>
      <c r="V76" s="56">
        <v>2335.48</v>
      </c>
      <c r="W76" s="56">
        <v>2301.62</v>
      </c>
      <c r="X76" s="56">
        <v>2172.81</v>
      </c>
      <c r="Y76" s="56">
        <v>2008.4</v>
      </c>
      <c r="Z76" s="51">
        <v>1210.5</v>
      </c>
    </row>
    <row r="77" spans="1:26" ht="15">
      <c r="A77" s="15">
        <v>2</v>
      </c>
      <c r="B77" s="56">
        <v>1981.71</v>
      </c>
      <c r="C77" s="56">
        <v>1961</v>
      </c>
      <c r="D77" s="56">
        <v>1946.1</v>
      </c>
      <c r="E77" s="56">
        <v>1930.95</v>
      </c>
      <c r="F77" s="56">
        <v>1930.8400000000001</v>
      </c>
      <c r="G77" s="56">
        <v>1929.04</v>
      </c>
      <c r="H77" s="56">
        <v>1917</v>
      </c>
      <c r="I77" s="56">
        <v>1958.4299999999998</v>
      </c>
      <c r="J77" s="56">
        <v>2129.46</v>
      </c>
      <c r="K77" s="56">
        <v>2219.02</v>
      </c>
      <c r="L77" s="56">
        <v>2302.05</v>
      </c>
      <c r="M77" s="56">
        <v>2319.35</v>
      </c>
      <c r="N77" s="56">
        <v>2312.52</v>
      </c>
      <c r="O77" s="56">
        <v>2317.4</v>
      </c>
      <c r="P77" s="56">
        <v>2327.5299999999997</v>
      </c>
      <c r="Q77" s="56">
        <v>2344.3599999999997</v>
      </c>
      <c r="R77" s="56">
        <v>2478.6800000000003</v>
      </c>
      <c r="S77" s="56">
        <v>2516.26</v>
      </c>
      <c r="T77" s="56">
        <v>2658.77</v>
      </c>
      <c r="U77" s="56">
        <v>2569.92</v>
      </c>
      <c r="V77" s="56">
        <v>2397.8</v>
      </c>
      <c r="W77" s="56">
        <v>2380.94</v>
      </c>
      <c r="X77" s="56">
        <v>2233.83</v>
      </c>
      <c r="Y77" s="56">
        <v>2132.34</v>
      </c>
      <c r="Z77" s="16">
        <f>Y76-Z76</f>
        <v>797.9000000000001</v>
      </c>
    </row>
    <row r="78" spans="1:26" ht="15">
      <c r="A78" s="15">
        <v>3</v>
      </c>
      <c r="B78" s="56">
        <v>2042.01</v>
      </c>
      <c r="C78" s="56">
        <v>2029.13</v>
      </c>
      <c r="D78" s="56">
        <v>2011.54</v>
      </c>
      <c r="E78" s="56">
        <v>2010.85</v>
      </c>
      <c r="F78" s="56">
        <v>2023.8200000000002</v>
      </c>
      <c r="G78" s="56">
        <v>2063.26</v>
      </c>
      <c r="H78" s="56">
        <v>2123.33</v>
      </c>
      <c r="I78" s="56">
        <v>2386.73</v>
      </c>
      <c r="J78" s="56">
        <v>2572.0299999999997</v>
      </c>
      <c r="K78" s="56">
        <v>2651.62</v>
      </c>
      <c r="L78" s="56">
        <v>2747.67</v>
      </c>
      <c r="M78" s="56">
        <v>2726.38</v>
      </c>
      <c r="N78" s="56">
        <v>2646.25</v>
      </c>
      <c r="O78" s="56">
        <v>2657.15</v>
      </c>
      <c r="P78" s="56">
        <v>2629.9</v>
      </c>
      <c r="Q78" s="56">
        <v>2601.8900000000003</v>
      </c>
      <c r="R78" s="56">
        <v>2616.75</v>
      </c>
      <c r="S78" s="56">
        <v>2601.5</v>
      </c>
      <c r="T78" s="56">
        <v>2643.8599999999997</v>
      </c>
      <c r="U78" s="56">
        <v>2633.3</v>
      </c>
      <c r="V78" s="56">
        <v>2486.01</v>
      </c>
      <c r="W78" s="56">
        <v>2385.52</v>
      </c>
      <c r="X78" s="56">
        <v>2261.8599999999997</v>
      </c>
      <c r="Y78" s="56">
        <v>2119.29</v>
      </c>
      <c r="Z78" s="16"/>
    </row>
    <row r="79" spans="1:25" ht="15">
      <c r="A79" s="15">
        <v>4</v>
      </c>
      <c r="B79" s="56">
        <v>1972.62</v>
      </c>
      <c r="C79" s="56">
        <v>1348.78</v>
      </c>
      <c r="D79" s="56">
        <v>1351.46</v>
      </c>
      <c r="E79" s="56">
        <v>1354.71</v>
      </c>
      <c r="F79" s="56">
        <v>1355.9</v>
      </c>
      <c r="G79" s="56">
        <v>1374.27</v>
      </c>
      <c r="H79" s="56">
        <v>1995.73</v>
      </c>
      <c r="I79" s="56">
        <v>2345.34</v>
      </c>
      <c r="J79" s="56">
        <v>2462.21</v>
      </c>
      <c r="K79" s="56">
        <v>2503.9</v>
      </c>
      <c r="L79" s="56">
        <v>2497.2799999999997</v>
      </c>
      <c r="M79" s="56">
        <v>2533.84</v>
      </c>
      <c r="N79" s="56">
        <v>2482.45</v>
      </c>
      <c r="O79" s="56">
        <v>2493.41</v>
      </c>
      <c r="P79" s="56">
        <v>2475.81</v>
      </c>
      <c r="Q79" s="56">
        <v>2457.79</v>
      </c>
      <c r="R79" s="56">
        <v>2466.56</v>
      </c>
      <c r="S79" s="56">
        <v>2467.04</v>
      </c>
      <c r="T79" s="56">
        <v>2476.16</v>
      </c>
      <c r="U79" s="56">
        <v>2476.2</v>
      </c>
      <c r="V79" s="56">
        <v>2426.3900000000003</v>
      </c>
      <c r="W79" s="56">
        <v>2372.55</v>
      </c>
      <c r="X79" s="56">
        <v>2248.65</v>
      </c>
      <c r="Y79" s="56">
        <v>2067.34</v>
      </c>
    </row>
    <row r="80" spans="1:25" ht="15">
      <c r="A80" s="15">
        <v>5</v>
      </c>
      <c r="B80" s="56">
        <v>1995.8400000000001</v>
      </c>
      <c r="C80" s="56">
        <v>1984.17</v>
      </c>
      <c r="D80" s="56">
        <v>1740.23</v>
      </c>
      <c r="E80" s="56">
        <v>1443.8899999999999</v>
      </c>
      <c r="F80" s="56">
        <v>1454.17</v>
      </c>
      <c r="G80" s="56">
        <v>1504.41</v>
      </c>
      <c r="H80" s="56">
        <v>2089.68</v>
      </c>
      <c r="I80" s="56">
        <v>2444.5</v>
      </c>
      <c r="J80" s="56">
        <v>2579.56</v>
      </c>
      <c r="K80" s="56">
        <v>2604.26</v>
      </c>
      <c r="L80" s="56">
        <v>2605.99</v>
      </c>
      <c r="M80" s="56">
        <v>2612.4</v>
      </c>
      <c r="N80" s="56">
        <v>2594.3900000000003</v>
      </c>
      <c r="O80" s="56">
        <v>2600.01</v>
      </c>
      <c r="P80" s="56">
        <v>2597.96</v>
      </c>
      <c r="Q80" s="56">
        <v>2581.67</v>
      </c>
      <c r="R80" s="56">
        <v>2592.75</v>
      </c>
      <c r="S80" s="56">
        <v>2581.74</v>
      </c>
      <c r="T80" s="56">
        <v>2571.3</v>
      </c>
      <c r="U80" s="56">
        <v>2572.49</v>
      </c>
      <c r="V80" s="56">
        <v>2524.12</v>
      </c>
      <c r="W80" s="56">
        <v>2443.8599999999997</v>
      </c>
      <c r="X80" s="56">
        <v>2291.49</v>
      </c>
      <c r="Y80" s="56">
        <v>2140.14</v>
      </c>
    </row>
    <row r="81" spans="1:25" ht="15">
      <c r="A81" s="15">
        <v>6</v>
      </c>
      <c r="B81" s="56">
        <v>1954</v>
      </c>
      <c r="C81" s="56">
        <v>1918.54</v>
      </c>
      <c r="D81" s="56">
        <v>1409.59</v>
      </c>
      <c r="E81" s="56">
        <v>1425.57</v>
      </c>
      <c r="F81" s="56">
        <v>1442.1100000000001</v>
      </c>
      <c r="G81" s="56">
        <v>1482.02</v>
      </c>
      <c r="H81" s="56">
        <v>2088.38</v>
      </c>
      <c r="I81" s="56">
        <v>2391.45</v>
      </c>
      <c r="J81" s="56">
        <v>2573.66</v>
      </c>
      <c r="K81" s="56">
        <v>2607.77</v>
      </c>
      <c r="L81" s="56">
        <v>2608.65</v>
      </c>
      <c r="M81" s="56">
        <v>2627.06</v>
      </c>
      <c r="N81" s="56">
        <v>2595.51</v>
      </c>
      <c r="O81" s="56">
        <v>2600.54</v>
      </c>
      <c r="P81" s="56">
        <v>2601.96</v>
      </c>
      <c r="Q81" s="56">
        <v>2583.7200000000003</v>
      </c>
      <c r="R81" s="56">
        <v>2595.62</v>
      </c>
      <c r="S81" s="56">
        <v>2569.9300000000003</v>
      </c>
      <c r="T81" s="56">
        <v>2571.75</v>
      </c>
      <c r="U81" s="56">
        <v>2585.79</v>
      </c>
      <c r="V81" s="56">
        <v>2540.4300000000003</v>
      </c>
      <c r="W81" s="56">
        <v>2440.2200000000003</v>
      </c>
      <c r="X81" s="56">
        <v>2291.21</v>
      </c>
      <c r="Y81" s="56">
        <v>2135.49</v>
      </c>
    </row>
    <row r="82" spans="1:25" ht="15">
      <c r="A82" s="15">
        <v>7</v>
      </c>
      <c r="B82" s="56">
        <v>1965.96</v>
      </c>
      <c r="C82" s="56">
        <v>1923.74</v>
      </c>
      <c r="D82" s="56">
        <v>1897.55</v>
      </c>
      <c r="E82" s="56">
        <v>1897.25</v>
      </c>
      <c r="F82" s="56">
        <v>1920.87</v>
      </c>
      <c r="G82" s="56">
        <v>1939.92</v>
      </c>
      <c r="H82" s="56">
        <v>2082.88</v>
      </c>
      <c r="I82" s="56">
        <v>2355.21</v>
      </c>
      <c r="J82" s="56">
        <v>2545.1800000000003</v>
      </c>
      <c r="K82" s="56">
        <v>2576.63</v>
      </c>
      <c r="L82" s="56">
        <v>2582.12</v>
      </c>
      <c r="M82" s="56">
        <v>2600.4300000000003</v>
      </c>
      <c r="N82" s="56">
        <v>2561.19</v>
      </c>
      <c r="O82" s="56">
        <v>2563.3</v>
      </c>
      <c r="P82" s="56">
        <v>2554.4300000000003</v>
      </c>
      <c r="Q82" s="56">
        <v>2543.48</v>
      </c>
      <c r="R82" s="56">
        <v>2545.37</v>
      </c>
      <c r="S82" s="56">
        <v>2549.58</v>
      </c>
      <c r="T82" s="56">
        <v>2546.19</v>
      </c>
      <c r="U82" s="56">
        <v>2567.55</v>
      </c>
      <c r="V82" s="56">
        <v>2517.08</v>
      </c>
      <c r="W82" s="56">
        <v>2468.4700000000003</v>
      </c>
      <c r="X82" s="56">
        <v>2281.24</v>
      </c>
      <c r="Y82" s="56">
        <v>2120.6</v>
      </c>
    </row>
    <row r="83" spans="1:25" ht="15">
      <c r="A83" s="15">
        <v>8</v>
      </c>
      <c r="B83" s="56">
        <v>2090.56</v>
      </c>
      <c r="C83" s="56">
        <v>2055.54</v>
      </c>
      <c r="D83" s="56">
        <v>1995.65</v>
      </c>
      <c r="E83" s="56">
        <v>1991.12</v>
      </c>
      <c r="F83" s="56">
        <v>1992.01</v>
      </c>
      <c r="G83" s="56">
        <v>1984.12</v>
      </c>
      <c r="H83" s="56">
        <v>2013.21</v>
      </c>
      <c r="I83" s="56">
        <v>2128.44</v>
      </c>
      <c r="J83" s="56">
        <v>2282.46</v>
      </c>
      <c r="K83" s="56">
        <v>2365.58</v>
      </c>
      <c r="L83" s="56">
        <v>2403.85</v>
      </c>
      <c r="M83" s="56">
        <v>2405.6099999999997</v>
      </c>
      <c r="N83" s="56">
        <v>2399.75</v>
      </c>
      <c r="O83" s="56">
        <v>2394.37</v>
      </c>
      <c r="P83" s="56">
        <v>2393.99</v>
      </c>
      <c r="Q83" s="56">
        <v>2399.71</v>
      </c>
      <c r="R83" s="56">
        <v>2470.85</v>
      </c>
      <c r="S83" s="56">
        <v>2502.83</v>
      </c>
      <c r="T83" s="56">
        <v>2487.65</v>
      </c>
      <c r="U83" s="56">
        <v>2446.7200000000003</v>
      </c>
      <c r="V83" s="56">
        <v>2434.87</v>
      </c>
      <c r="W83" s="56">
        <v>2370.75</v>
      </c>
      <c r="X83" s="56">
        <v>2244.48</v>
      </c>
      <c r="Y83" s="56">
        <v>2113.71</v>
      </c>
    </row>
    <row r="84" spans="1:25" ht="15">
      <c r="A84" s="15">
        <v>9</v>
      </c>
      <c r="B84" s="56">
        <v>2059.81</v>
      </c>
      <c r="C84" s="56">
        <v>2034.25</v>
      </c>
      <c r="D84" s="56">
        <v>1984.71</v>
      </c>
      <c r="E84" s="56">
        <v>1974.37</v>
      </c>
      <c r="F84" s="56">
        <v>1972.83</v>
      </c>
      <c r="G84" s="56">
        <v>1959.21</v>
      </c>
      <c r="H84" s="56">
        <v>1964.15</v>
      </c>
      <c r="I84" s="56">
        <v>2001.29</v>
      </c>
      <c r="J84" s="56">
        <v>2116.04</v>
      </c>
      <c r="K84" s="56">
        <v>2189.87</v>
      </c>
      <c r="L84" s="56">
        <v>2210.06</v>
      </c>
      <c r="M84" s="56">
        <v>2212.77</v>
      </c>
      <c r="N84" s="56">
        <v>2210.59</v>
      </c>
      <c r="O84" s="56">
        <v>2210.83</v>
      </c>
      <c r="P84" s="56">
        <v>2236.45</v>
      </c>
      <c r="Q84" s="56">
        <v>2281.8900000000003</v>
      </c>
      <c r="R84" s="56">
        <v>2341.02</v>
      </c>
      <c r="S84" s="56">
        <v>2443.59</v>
      </c>
      <c r="T84" s="56">
        <v>2454.38</v>
      </c>
      <c r="U84" s="56">
        <v>2412.19</v>
      </c>
      <c r="V84" s="56">
        <v>2375.01</v>
      </c>
      <c r="W84" s="56">
        <v>2326.31</v>
      </c>
      <c r="X84" s="56">
        <v>2199.27</v>
      </c>
      <c r="Y84" s="56">
        <v>2059.68</v>
      </c>
    </row>
    <row r="85" spans="1:25" ht="15">
      <c r="A85" s="15">
        <v>10</v>
      </c>
      <c r="B85" s="56">
        <v>2016.8200000000002</v>
      </c>
      <c r="C85" s="56">
        <v>1985.35</v>
      </c>
      <c r="D85" s="56">
        <v>1904.19</v>
      </c>
      <c r="E85" s="56">
        <v>1927.5900000000001</v>
      </c>
      <c r="F85" s="56">
        <v>1954.1399999999999</v>
      </c>
      <c r="G85" s="56">
        <v>1997.02</v>
      </c>
      <c r="H85" s="56">
        <v>2048.09</v>
      </c>
      <c r="I85" s="56">
        <v>2276.7799999999997</v>
      </c>
      <c r="J85" s="56">
        <v>2404.96</v>
      </c>
      <c r="K85" s="56">
        <v>2492.7799999999997</v>
      </c>
      <c r="L85" s="56">
        <v>2479.76</v>
      </c>
      <c r="M85" s="56">
        <v>2490.52</v>
      </c>
      <c r="N85" s="56">
        <v>2475.9</v>
      </c>
      <c r="O85" s="56">
        <v>2489.8</v>
      </c>
      <c r="P85" s="56">
        <v>2473.2799999999997</v>
      </c>
      <c r="Q85" s="56">
        <v>2453.01</v>
      </c>
      <c r="R85" s="56">
        <v>2478.1099999999997</v>
      </c>
      <c r="S85" s="56">
        <v>2496.05</v>
      </c>
      <c r="T85" s="56">
        <v>2487.3599999999997</v>
      </c>
      <c r="U85" s="56">
        <v>2447.17</v>
      </c>
      <c r="V85" s="56">
        <v>2349.2799999999997</v>
      </c>
      <c r="W85" s="56">
        <v>2262.59</v>
      </c>
      <c r="X85" s="56">
        <v>2172.91</v>
      </c>
      <c r="Y85" s="56">
        <v>2044.5</v>
      </c>
    </row>
    <row r="86" spans="1:25" ht="15">
      <c r="A86" s="15">
        <v>11</v>
      </c>
      <c r="B86" s="56">
        <v>1954.6399999999999</v>
      </c>
      <c r="C86" s="56">
        <v>1882.2</v>
      </c>
      <c r="D86" s="56">
        <v>1705.8</v>
      </c>
      <c r="E86" s="56">
        <v>1757.6599999999999</v>
      </c>
      <c r="F86" s="56">
        <v>1882.3899999999999</v>
      </c>
      <c r="G86" s="56">
        <v>1971.02</v>
      </c>
      <c r="H86" s="56">
        <v>2129.83</v>
      </c>
      <c r="I86" s="56">
        <v>2279.81</v>
      </c>
      <c r="J86" s="56">
        <v>2370.77</v>
      </c>
      <c r="K86" s="56">
        <v>2410.9700000000003</v>
      </c>
      <c r="L86" s="56">
        <v>2405.4300000000003</v>
      </c>
      <c r="M86" s="56">
        <v>2414.54</v>
      </c>
      <c r="N86" s="56">
        <v>2405.5299999999997</v>
      </c>
      <c r="O86" s="56">
        <v>2417.19</v>
      </c>
      <c r="P86" s="56">
        <v>2409.76</v>
      </c>
      <c r="Q86" s="56">
        <v>2383.88</v>
      </c>
      <c r="R86" s="56">
        <v>2407.8199999999997</v>
      </c>
      <c r="S86" s="56">
        <v>2459.09</v>
      </c>
      <c r="T86" s="56">
        <v>2477.73</v>
      </c>
      <c r="U86" s="56">
        <v>2430.26</v>
      </c>
      <c r="V86" s="56">
        <v>2374.77</v>
      </c>
      <c r="W86" s="56">
        <v>2321.51</v>
      </c>
      <c r="X86" s="56">
        <v>2232.61</v>
      </c>
      <c r="Y86" s="56">
        <v>2099.26</v>
      </c>
    </row>
    <row r="87" spans="1:25" ht="15">
      <c r="A87" s="15">
        <v>12</v>
      </c>
      <c r="B87" s="56">
        <v>1923.13</v>
      </c>
      <c r="C87" s="56">
        <v>1909.22</v>
      </c>
      <c r="D87" s="56">
        <v>1893.79</v>
      </c>
      <c r="E87" s="56">
        <v>1899.7</v>
      </c>
      <c r="F87" s="56">
        <v>1932.6100000000001</v>
      </c>
      <c r="G87" s="56">
        <v>1953.8899999999999</v>
      </c>
      <c r="H87" s="56">
        <v>2107.7</v>
      </c>
      <c r="I87" s="56">
        <v>2283.06</v>
      </c>
      <c r="J87" s="56">
        <v>2389.31</v>
      </c>
      <c r="K87" s="56">
        <v>2418.09</v>
      </c>
      <c r="L87" s="56">
        <v>2415.21</v>
      </c>
      <c r="M87" s="56">
        <v>2441.87</v>
      </c>
      <c r="N87" s="56">
        <v>2428.21</v>
      </c>
      <c r="O87" s="56">
        <v>2444.65</v>
      </c>
      <c r="P87" s="56">
        <v>2419.71</v>
      </c>
      <c r="Q87" s="56">
        <v>2406.87</v>
      </c>
      <c r="R87" s="56">
        <v>2408.6</v>
      </c>
      <c r="S87" s="56">
        <v>2462.73</v>
      </c>
      <c r="T87" s="56">
        <v>2464.84</v>
      </c>
      <c r="U87" s="56">
        <v>2415.65</v>
      </c>
      <c r="V87" s="56">
        <v>2337.6</v>
      </c>
      <c r="W87" s="56">
        <v>2300.45</v>
      </c>
      <c r="X87" s="56">
        <v>2193.74</v>
      </c>
      <c r="Y87" s="56">
        <v>2076.55</v>
      </c>
    </row>
    <row r="88" spans="1:25" ht="15">
      <c r="A88" s="15">
        <v>13</v>
      </c>
      <c r="B88" s="56">
        <v>2008.8</v>
      </c>
      <c r="C88" s="56">
        <v>2001.49</v>
      </c>
      <c r="D88" s="56">
        <v>1982.76</v>
      </c>
      <c r="E88" s="56">
        <v>1988.47</v>
      </c>
      <c r="F88" s="56">
        <v>2000.4</v>
      </c>
      <c r="G88" s="56">
        <v>2029.98</v>
      </c>
      <c r="H88" s="56">
        <v>2121.06</v>
      </c>
      <c r="I88" s="56">
        <v>2279.12</v>
      </c>
      <c r="J88" s="56">
        <v>2358.45</v>
      </c>
      <c r="K88" s="56">
        <v>2438.5</v>
      </c>
      <c r="L88" s="56">
        <v>2428.05</v>
      </c>
      <c r="M88" s="56">
        <v>2432.51</v>
      </c>
      <c r="N88" s="56">
        <v>2428.63</v>
      </c>
      <c r="O88" s="56">
        <v>2440.73</v>
      </c>
      <c r="P88" s="56">
        <v>2432.12</v>
      </c>
      <c r="Q88" s="56">
        <v>2406.3199999999997</v>
      </c>
      <c r="R88" s="56">
        <v>2456.29</v>
      </c>
      <c r="S88" s="56">
        <v>2487.71</v>
      </c>
      <c r="T88" s="56">
        <v>2477.87</v>
      </c>
      <c r="U88" s="56">
        <v>2439.79</v>
      </c>
      <c r="V88" s="56">
        <v>2345.73</v>
      </c>
      <c r="W88" s="56">
        <v>2306.88</v>
      </c>
      <c r="X88" s="56">
        <v>2226.13</v>
      </c>
      <c r="Y88" s="56">
        <v>2090.27</v>
      </c>
    </row>
    <row r="89" spans="1:25" ht="15">
      <c r="A89" s="15">
        <v>14</v>
      </c>
      <c r="B89" s="56">
        <v>2066.58</v>
      </c>
      <c r="C89" s="56">
        <v>2067.99</v>
      </c>
      <c r="D89" s="56">
        <v>2059.31</v>
      </c>
      <c r="E89" s="56">
        <v>2059.55</v>
      </c>
      <c r="F89" s="56">
        <v>2070.41</v>
      </c>
      <c r="G89" s="56">
        <v>2083.75</v>
      </c>
      <c r="H89" s="56">
        <v>2172.34</v>
      </c>
      <c r="I89" s="56">
        <v>2309.79</v>
      </c>
      <c r="J89" s="56">
        <v>2392.52</v>
      </c>
      <c r="K89" s="56">
        <v>2490.83</v>
      </c>
      <c r="L89" s="56">
        <v>2462.16</v>
      </c>
      <c r="M89" s="56">
        <v>2459.58</v>
      </c>
      <c r="N89" s="56">
        <v>2455.1400000000003</v>
      </c>
      <c r="O89" s="56">
        <v>2458.8199999999997</v>
      </c>
      <c r="P89" s="56">
        <v>2445.96</v>
      </c>
      <c r="Q89" s="56">
        <v>2427.42</v>
      </c>
      <c r="R89" s="56">
        <v>2445.6099999999997</v>
      </c>
      <c r="S89" s="56">
        <v>2484.83</v>
      </c>
      <c r="T89" s="56">
        <v>2506.2</v>
      </c>
      <c r="U89" s="56">
        <v>2443.1099999999997</v>
      </c>
      <c r="V89" s="56">
        <v>2337.87</v>
      </c>
      <c r="W89" s="56">
        <v>2309.94</v>
      </c>
      <c r="X89" s="56">
        <v>2222.95</v>
      </c>
      <c r="Y89" s="56">
        <v>2147.5299999999997</v>
      </c>
    </row>
    <row r="90" spans="1:25" ht="15">
      <c r="A90" s="15">
        <v>15</v>
      </c>
      <c r="B90" s="56">
        <v>2199.01</v>
      </c>
      <c r="C90" s="56">
        <v>2200.59</v>
      </c>
      <c r="D90" s="56">
        <v>2167.0299999999997</v>
      </c>
      <c r="E90" s="56">
        <v>2046.56</v>
      </c>
      <c r="F90" s="56">
        <v>2061.4</v>
      </c>
      <c r="G90" s="56">
        <v>2093.68</v>
      </c>
      <c r="H90" s="56">
        <v>2179.88</v>
      </c>
      <c r="I90" s="56">
        <v>2230.37</v>
      </c>
      <c r="J90" s="56">
        <v>2262.54</v>
      </c>
      <c r="K90" s="56">
        <v>2285.3599999999997</v>
      </c>
      <c r="L90" s="56">
        <v>2289.6800000000003</v>
      </c>
      <c r="M90" s="56">
        <v>2283.76</v>
      </c>
      <c r="N90" s="56">
        <v>2271.25</v>
      </c>
      <c r="O90" s="56">
        <v>2269.45</v>
      </c>
      <c r="P90" s="56">
        <v>2271.9700000000003</v>
      </c>
      <c r="Q90" s="56">
        <v>2276.88</v>
      </c>
      <c r="R90" s="56">
        <v>2287.01</v>
      </c>
      <c r="S90" s="56">
        <v>2330.8599999999997</v>
      </c>
      <c r="T90" s="56">
        <v>2345.65</v>
      </c>
      <c r="U90" s="56">
        <v>2332.85</v>
      </c>
      <c r="V90" s="56">
        <v>2275.51</v>
      </c>
      <c r="W90" s="56">
        <v>2258.62</v>
      </c>
      <c r="X90" s="56">
        <v>2236.92</v>
      </c>
      <c r="Y90" s="56">
        <v>2201.75</v>
      </c>
    </row>
    <row r="91" spans="1:25" ht="15">
      <c r="A91" s="15">
        <v>16</v>
      </c>
      <c r="B91" s="56">
        <v>2114.92</v>
      </c>
      <c r="C91" s="56">
        <v>2102.75</v>
      </c>
      <c r="D91" s="56">
        <v>2041.53</v>
      </c>
      <c r="E91" s="56">
        <v>2020.76</v>
      </c>
      <c r="F91" s="56">
        <v>2026.92</v>
      </c>
      <c r="G91" s="56">
        <v>2034.6100000000001</v>
      </c>
      <c r="H91" s="56">
        <v>2059.46</v>
      </c>
      <c r="I91" s="56">
        <v>2128.48</v>
      </c>
      <c r="J91" s="56">
        <v>2189.02</v>
      </c>
      <c r="K91" s="56">
        <v>2216.15</v>
      </c>
      <c r="L91" s="56">
        <v>2222.32</v>
      </c>
      <c r="M91" s="56">
        <v>2223.16</v>
      </c>
      <c r="N91" s="56">
        <v>2219.15</v>
      </c>
      <c r="O91" s="56">
        <v>2218.99</v>
      </c>
      <c r="P91" s="56">
        <v>2225.62</v>
      </c>
      <c r="Q91" s="56">
        <v>2240.08</v>
      </c>
      <c r="R91" s="56">
        <v>2265.9300000000003</v>
      </c>
      <c r="S91" s="56">
        <v>2364.4300000000003</v>
      </c>
      <c r="T91" s="56">
        <v>2395.8599999999997</v>
      </c>
      <c r="U91" s="56">
        <v>2368.58</v>
      </c>
      <c r="V91" s="56">
        <v>2358.74</v>
      </c>
      <c r="W91" s="56">
        <v>2266.13</v>
      </c>
      <c r="X91" s="56">
        <v>2219.44</v>
      </c>
      <c r="Y91" s="56">
        <v>2171.95</v>
      </c>
    </row>
    <row r="92" spans="1:25" ht="15">
      <c r="A92" s="15">
        <v>17</v>
      </c>
      <c r="B92" s="56">
        <v>2039.77</v>
      </c>
      <c r="C92" s="56">
        <v>2042.7</v>
      </c>
      <c r="D92" s="56">
        <v>2029.53</v>
      </c>
      <c r="E92" s="56">
        <v>2007.96</v>
      </c>
      <c r="F92" s="56">
        <v>2031.46</v>
      </c>
      <c r="G92" s="56">
        <v>2040.4099999999999</v>
      </c>
      <c r="H92" s="56">
        <v>2161.58</v>
      </c>
      <c r="I92" s="56">
        <v>2336.13</v>
      </c>
      <c r="J92" s="56">
        <v>2410.12</v>
      </c>
      <c r="K92" s="56">
        <v>2465.55</v>
      </c>
      <c r="L92" s="56">
        <v>2449.2200000000003</v>
      </c>
      <c r="M92" s="56">
        <v>2450.05</v>
      </c>
      <c r="N92" s="56">
        <v>2437.96</v>
      </c>
      <c r="O92" s="56">
        <v>2451.05</v>
      </c>
      <c r="P92" s="56">
        <v>2437.3900000000003</v>
      </c>
      <c r="Q92" s="56">
        <v>2423.04</v>
      </c>
      <c r="R92" s="56">
        <v>2434.99</v>
      </c>
      <c r="S92" s="56">
        <v>2458.4700000000003</v>
      </c>
      <c r="T92" s="56">
        <v>2458.9300000000003</v>
      </c>
      <c r="U92" s="56">
        <v>2412.69</v>
      </c>
      <c r="V92" s="56">
        <v>2355.2799999999997</v>
      </c>
      <c r="W92" s="56">
        <v>2325.1099999999997</v>
      </c>
      <c r="X92" s="56">
        <v>2221.43</v>
      </c>
      <c r="Y92" s="56">
        <v>2146.99</v>
      </c>
    </row>
    <row r="93" spans="1:25" ht="15">
      <c r="A93" s="15">
        <v>18</v>
      </c>
      <c r="B93" s="56">
        <v>2035.42</v>
      </c>
      <c r="C93" s="56">
        <v>2014.02</v>
      </c>
      <c r="D93" s="56">
        <v>1991.23</v>
      </c>
      <c r="E93" s="56">
        <v>1988.3</v>
      </c>
      <c r="F93" s="56">
        <v>1992.12</v>
      </c>
      <c r="G93" s="56">
        <v>2005.23</v>
      </c>
      <c r="H93" s="56">
        <v>2169.57</v>
      </c>
      <c r="I93" s="56">
        <v>2333.3900000000003</v>
      </c>
      <c r="J93" s="56">
        <v>2424.7</v>
      </c>
      <c r="K93" s="56">
        <v>2459.09</v>
      </c>
      <c r="L93" s="56">
        <v>2452.74</v>
      </c>
      <c r="M93" s="56">
        <v>2468.12</v>
      </c>
      <c r="N93" s="56">
        <v>2462.65</v>
      </c>
      <c r="O93" s="56">
        <v>2466.09</v>
      </c>
      <c r="P93" s="56">
        <v>2457.74</v>
      </c>
      <c r="Q93" s="56">
        <v>2442.5</v>
      </c>
      <c r="R93" s="56">
        <v>2454.09</v>
      </c>
      <c r="S93" s="56">
        <v>2478.33</v>
      </c>
      <c r="T93" s="56">
        <v>2472.41</v>
      </c>
      <c r="U93" s="56">
        <v>2435.96</v>
      </c>
      <c r="V93" s="56">
        <v>2377.1099999999997</v>
      </c>
      <c r="W93" s="56">
        <v>2335.79</v>
      </c>
      <c r="X93" s="56">
        <v>2339.42</v>
      </c>
      <c r="Y93" s="56">
        <v>2170.88</v>
      </c>
    </row>
    <row r="94" spans="1:25" ht="15">
      <c r="A94" s="15">
        <v>19</v>
      </c>
      <c r="B94" s="56">
        <v>2041.58</v>
      </c>
      <c r="C94" s="56">
        <v>2035.76</v>
      </c>
      <c r="D94" s="56">
        <v>2018.21</v>
      </c>
      <c r="E94" s="56">
        <v>2019.02</v>
      </c>
      <c r="F94" s="56">
        <v>2030.56</v>
      </c>
      <c r="G94" s="56">
        <v>2080.57</v>
      </c>
      <c r="H94" s="56">
        <v>2240.5299999999997</v>
      </c>
      <c r="I94" s="56">
        <v>2403.44</v>
      </c>
      <c r="J94" s="56">
        <v>2490.71</v>
      </c>
      <c r="K94" s="56">
        <v>2513.48</v>
      </c>
      <c r="L94" s="56">
        <v>2503.55</v>
      </c>
      <c r="M94" s="56">
        <v>2515.21</v>
      </c>
      <c r="N94" s="56">
        <v>2505.88</v>
      </c>
      <c r="O94" s="56">
        <v>2509.8</v>
      </c>
      <c r="P94" s="56">
        <v>2499.74</v>
      </c>
      <c r="Q94" s="56">
        <v>2483.06</v>
      </c>
      <c r="R94" s="56">
        <v>2486.83</v>
      </c>
      <c r="S94" s="56">
        <v>2510.33</v>
      </c>
      <c r="T94" s="56">
        <v>2513.5299999999997</v>
      </c>
      <c r="U94" s="56">
        <v>2496.4</v>
      </c>
      <c r="V94" s="56">
        <v>2435.84</v>
      </c>
      <c r="W94" s="56">
        <v>2415.2200000000003</v>
      </c>
      <c r="X94" s="56">
        <v>2320.49</v>
      </c>
      <c r="Y94" s="56">
        <v>2166.09</v>
      </c>
    </row>
    <row r="95" spans="1:25" ht="15">
      <c r="A95" s="15">
        <v>20</v>
      </c>
      <c r="B95" s="56">
        <v>2063.01</v>
      </c>
      <c r="C95" s="56">
        <v>2058.43</v>
      </c>
      <c r="D95" s="56">
        <v>2036.79</v>
      </c>
      <c r="E95" s="56">
        <v>2034.49</v>
      </c>
      <c r="F95" s="56">
        <v>2043.3200000000002</v>
      </c>
      <c r="G95" s="56">
        <v>2072</v>
      </c>
      <c r="H95" s="56">
        <v>2214.2799999999997</v>
      </c>
      <c r="I95" s="56">
        <v>2431.13</v>
      </c>
      <c r="J95" s="56">
        <v>2494.9</v>
      </c>
      <c r="K95" s="56">
        <v>2526.0699999999997</v>
      </c>
      <c r="L95" s="56">
        <v>2519.2200000000003</v>
      </c>
      <c r="M95" s="56">
        <v>2532.01</v>
      </c>
      <c r="N95" s="56">
        <v>2513.54</v>
      </c>
      <c r="O95" s="56">
        <v>2515.83</v>
      </c>
      <c r="P95" s="56">
        <v>2512.75</v>
      </c>
      <c r="Q95" s="56">
        <v>2497.62</v>
      </c>
      <c r="R95" s="56">
        <v>2501.79</v>
      </c>
      <c r="S95" s="56">
        <v>2509.95</v>
      </c>
      <c r="T95" s="56">
        <v>2533.94</v>
      </c>
      <c r="U95" s="56">
        <v>2517.92</v>
      </c>
      <c r="V95" s="56">
        <v>2487.63</v>
      </c>
      <c r="W95" s="56">
        <v>2450.0699999999997</v>
      </c>
      <c r="X95" s="56">
        <v>2368.81</v>
      </c>
      <c r="Y95" s="56">
        <v>2177.42</v>
      </c>
    </row>
    <row r="96" spans="1:25" ht="15">
      <c r="A96" s="15">
        <v>21</v>
      </c>
      <c r="B96" s="56">
        <v>2114.6</v>
      </c>
      <c r="C96" s="56">
        <v>2109.98</v>
      </c>
      <c r="D96" s="56">
        <v>2094.65</v>
      </c>
      <c r="E96" s="56">
        <v>2074.16</v>
      </c>
      <c r="F96" s="56">
        <v>2090.08</v>
      </c>
      <c r="G96" s="56">
        <v>2091.4</v>
      </c>
      <c r="H96" s="56">
        <v>2218.81</v>
      </c>
      <c r="I96" s="56">
        <v>2446.21</v>
      </c>
      <c r="J96" s="56">
        <v>2525.13</v>
      </c>
      <c r="K96" s="56">
        <v>2558</v>
      </c>
      <c r="L96" s="56">
        <v>2619</v>
      </c>
      <c r="M96" s="56">
        <v>2639.38</v>
      </c>
      <c r="N96" s="56">
        <v>2581.49</v>
      </c>
      <c r="O96" s="56">
        <v>2540.52</v>
      </c>
      <c r="P96" s="56">
        <v>2526.0299999999997</v>
      </c>
      <c r="Q96" s="56">
        <v>2506.23</v>
      </c>
      <c r="R96" s="56">
        <v>2508</v>
      </c>
      <c r="S96" s="56">
        <v>2510.81</v>
      </c>
      <c r="T96" s="56">
        <v>2512.62</v>
      </c>
      <c r="U96" s="56">
        <v>2515.23</v>
      </c>
      <c r="V96" s="56">
        <v>2502.59</v>
      </c>
      <c r="W96" s="56">
        <v>2474.7</v>
      </c>
      <c r="X96" s="56">
        <v>2364.76</v>
      </c>
      <c r="Y96" s="56">
        <v>2204.25</v>
      </c>
    </row>
    <row r="97" spans="1:25" ht="15">
      <c r="A97" s="15">
        <v>22</v>
      </c>
      <c r="B97" s="56">
        <v>2168.18</v>
      </c>
      <c r="C97" s="56">
        <v>2164.52</v>
      </c>
      <c r="D97" s="56">
        <v>2113.2200000000003</v>
      </c>
      <c r="E97" s="56">
        <v>2106.71</v>
      </c>
      <c r="F97" s="56">
        <v>2115.6</v>
      </c>
      <c r="G97" s="56">
        <v>2105.13</v>
      </c>
      <c r="H97" s="56">
        <v>2148.15</v>
      </c>
      <c r="I97" s="56">
        <v>2218.43</v>
      </c>
      <c r="J97" s="56">
        <v>2332.6400000000003</v>
      </c>
      <c r="K97" s="56">
        <v>2402.4300000000003</v>
      </c>
      <c r="L97" s="56">
        <v>2370.27</v>
      </c>
      <c r="M97" s="56">
        <v>2347.8599999999997</v>
      </c>
      <c r="N97" s="56">
        <v>2314.48</v>
      </c>
      <c r="O97" s="56">
        <v>2291.2</v>
      </c>
      <c r="P97" s="56">
        <v>2283.91</v>
      </c>
      <c r="Q97" s="56">
        <v>2287.6400000000003</v>
      </c>
      <c r="R97" s="56">
        <v>2293.69</v>
      </c>
      <c r="S97" s="56">
        <v>2360.6400000000003</v>
      </c>
      <c r="T97" s="56">
        <v>2367.8599999999997</v>
      </c>
      <c r="U97" s="56">
        <v>2348.8599999999997</v>
      </c>
      <c r="V97" s="56">
        <v>2365.81</v>
      </c>
      <c r="W97" s="56">
        <v>2299.2200000000003</v>
      </c>
      <c r="X97" s="56">
        <v>2235.44</v>
      </c>
      <c r="Y97" s="56">
        <v>2188.07</v>
      </c>
    </row>
    <row r="98" spans="1:25" ht="15">
      <c r="A98" s="15">
        <v>23</v>
      </c>
      <c r="B98" s="56">
        <v>2195.34</v>
      </c>
      <c r="C98" s="56">
        <v>2156.91</v>
      </c>
      <c r="D98" s="56">
        <v>2115.83</v>
      </c>
      <c r="E98" s="56">
        <v>2083.42</v>
      </c>
      <c r="F98" s="56">
        <v>2062.32</v>
      </c>
      <c r="G98" s="56">
        <v>2034.69</v>
      </c>
      <c r="H98" s="56">
        <v>2067.2200000000003</v>
      </c>
      <c r="I98" s="56">
        <v>2176.86</v>
      </c>
      <c r="J98" s="56">
        <v>2234.58</v>
      </c>
      <c r="K98" s="56">
        <v>2279.4300000000003</v>
      </c>
      <c r="L98" s="56">
        <v>2310.7799999999997</v>
      </c>
      <c r="M98" s="56">
        <v>2303.54</v>
      </c>
      <c r="N98" s="56">
        <v>2292.37</v>
      </c>
      <c r="O98" s="56">
        <v>2269.96</v>
      </c>
      <c r="P98" s="56">
        <v>2271.84</v>
      </c>
      <c r="Q98" s="56">
        <v>2283.42</v>
      </c>
      <c r="R98" s="56">
        <v>2307.7799999999997</v>
      </c>
      <c r="S98" s="56">
        <v>2349.06</v>
      </c>
      <c r="T98" s="56">
        <v>2368.88</v>
      </c>
      <c r="U98" s="56">
        <v>2367.4</v>
      </c>
      <c r="V98" s="56">
        <v>2323.2</v>
      </c>
      <c r="W98" s="56">
        <v>2294.55</v>
      </c>
      <c r="X98" s="56">
        <v>2235.4700000000003</v>
      </c>
      <c r="Y98" s="56">
        <v>2186.85</v>
      </c>
    </row>
    <row r="99" spans="1:25" ht="15">
      <c r="A99" s="15">
        <v>24</v>
      </c>
      <c r="B99" s="56">
        <v>2107.24</v>
      </c>
      <c r="C99" s="56">
        <v>2083.12</v>
      </c>
      <c r="D99" s="56">
        <v>2026.37</v>
      </c>
      <c r="E99" s="56">
        <v>2025.74</v>
      </c>
      <c r="F99" s="56">
        <v>2099.54</v>
      </c>
      <c r="G99" s="56">
        <v>2113.55</v>
      </c>
      <c r="H99" s="56">
        <v>2188.75</v>
      </c>
      <c r="I99" s="56">
        <v>2423.55</v>
      </c>
      <c r="J99" s="56">
        <v>2522.75</v>
      </c>
      <c r="K99" s="56">
        <v>2612.7200000000003</v>
      </c>
      <c r="L99" s="56">
        <v>2612.5299999999997</v>
      </c>
      <c r="M99" s="56">
        <v>2545.74</v>
      </c>
      <c r="N99" s="56">
        <v>2496.6</v>
      </c>
      <c r="O99" s="56">
        <v>2504.74</v>
      </c>
      <c r="P99" s="56">
        <v>2500.95</v>
      </c>
      <c r="Q99" s="56">
        <v>2484.54</v>
      </c>
      <c r="R99" s="56">
        <v>2489.2</v>
      </c>
      <c r="S99" s="56">
        <v>2496.15</v>
      </c>
      <c r="T99" s="56">
        <v>2483.5699999999997</v>
      </c>
      <c r="U99" s="56">
        <v>2483.6</v>
      </c>
      <c r="V99" s="56">
        <v>2472.56</v>
      </c>
      <c r="W99" s="56">
        <v>2420.48</v>
      </c>
      <c r="X99" s="56">
        <v>2303.71</v>
      </c>
      <c r="Y99" s="56">
        <v>2138.55</v>
      </c>
    </row>
    <row r="100" spans="1:25" ht="15">
      <c r="A100" s="15">
        <v>25</v>
      </c>
      <c r="B100" s="56">
        <v>2081.4</v>
      </c>
      <c r="C100" s="56">
        <v>2074.32</v>
      </c>
      <c r="D100" s="56">
        <v>2033.4099999999999</v>
      </c>
      <c r="E100" s="56">
        <v>2018.3899999999999</v>
      </c>
      <c r="F100" s="56">
        <v>2051.95</v>
      </c>
      <c r="G100" s="56">
        <v>2133.89</v>
      </c>
      <c r="H100" s="56">
        <v>2198.32</v>
      </c>
      <c r="I100" s="56">
        <v>2432.25</v>
      </c>
      <c r="J100" s="56">
        <v>2517.59</v>
      </c>
      <c r="K100" s="56">
        <v>2585.91</v>
      </c>
      <c r="L100" s="56">
        <v>2649.16</v>
      </c>
      <c r="M100" s="56">
        <v>2563.27</v>
      </c>
      <c r="N100" s="56">
        <v>2510.55</v>
      </c>
      <c r="O100" s="56">
        <v>2530.71</v>
      </c>
      <c r="P100" s="56">
        <v>2524.26</v>
      </c>
      <c r="Q100" s="56">
        <v>2495.74</v>
      </c>
      <c r="R100" s="56">
        <v>2511.0299999999997</v>
      </c>
      <c r="S100" s="56">
        <v>2517.2</v>
      </c>
      <c r="T100" s="56">
        <v>2507.16</v>
      </c>
      <c r="U100" s="56">
        <v>2494.08</v>
      </c>
      <c r="V100" s="56">
        <v>2459.23</v>
      </c>
      <c r="W100" s="56">
        <v>2373.66</v>
      </c>
      <c r="X100" s="56">
        <v>2328.31</v>
      </c>
      <c r="Y100" s="56">
        <v>2167.12</v>
      </c>
    </row>
    <row r="101" spans="1:25" ht="15">
      <c r="A101" s="15">
        <v>26</v>
      </c>
      <c r="B101" s="56">
        <v>2104.34</v>
      </c>
      <c r="C101" s="56">
        <v>2105.5</v>
      </c>
      <c r="D101" s="56">
        <v>2047.62</v>
      </c>
      <c r="E101" s="56">
        <v>2051.7200000000003</v>
      </c>
      <c r="F101" s="56">
        <v>2131.82</v>
      </c>
      <c r="G101" s="56">
        <v>2147.3</v>
      </c>
      <c r="H101" s="56">
        <v>2184.11</v>
      </c>
      <c r="I101" s="56">
        <v>2417.9300000000003</v>
      </c>
      <c r="J101" s="56">
        <v>2503.13</v>
      </c>
      <c r="K101" s="56">
        <v>2545.6400000000003</v>
      </c>
      <c r="L101" s="56">
        <v>2500.38</v>
      </c>
      <c r="M101" s="56">
        <v>2545.92</v>
      </c>
      <c r="N101" s="56">
        <v>2492.1400000000003</v>
      </c>
      <c r="O101" s="56">
        <v>2490.8199999999997</v>
      </c>
      <c r="P101" s="56">
        <v>2481.91</v>
      </c>
      <c r="Q101" s="56">
        <v>2467.44</v>
      </c>
      <c r="R101" s="56">
        <v>2490.42</v>
      </c>
      <c r="S101" s="56">
        <v>2491.6</v>
      </c>
      <c r="T101" s="56">
        <v>2493.34</v>
      </c>
      <c r="U101" s="56">
        <v>2470.26</v>
      </c>
      <c r="V101" s="56">
        <v>2442.33</v>
      </c>
      <c r="W101" s="56">
        <v>2394.6099999999997</v>
      </c>
      <c r="X101" s="56">
        <v>2334.63</v>
      </c>
      <c r="Y101" s="56">
        <v>2171.8</v>
      </c>
    </row>
    <row r="102" spans="1:25" ht="15">
      <c r="A102" s="15">
        <v>27</v>
      </c>
      <c r="B102" s="56">
        <v>2153.55</v>
      </c>
      <c r="C102" s="56">
        <v>2135.48</v>
      </c>
      <c r="D102" s="56">
        <v>2085.58</v>
      </c>
      <c r="E102" s="56">
        <v>2081.6</v>
      </c>
      <c r="F102" s="56">
        <v>2145.57</v>
      </c>
      <c r="G102" s="56">
        <v>2175.2799999999997</v>
      </c>
      <c r="H102" s="56">
        <v>2264.6</v>
      </c>
      <c r="I102" s="56">
        <v>2498.34</v>
      </c>
      <c r="J102" s="56">
        <v>2708.29</v>
      </c>
      <c r="K102" s="56">
        <v>2777.58</v>
      </c>
      <c r="L102" s="56">
        <v>2771.6400000000003</v>
      </c>
      <c r="M102" s="56">
        <v>2727.8599999999997</v>
      </c>
      <c r="N102" s="56">
        <v>2725</v>
      </c>
      <c r="O102" s="56">
        <v>2725.63</v>
      </c>
      <c r="P102" s="56">
        <v>2719.74</v>
      </c>
      <c r="Q102" s="56">
        <v>2711.79</v>
      </c>
      <c r="R102" s="56">
        <v>2706.25</v>
      </c>
      <c r="S102" s="56">
        <v>2750.46</v>
      </c>
      <c r="T102" s="56">
        <v>2751.5</v>
      </c>
      <c r="U102" s="56">
        <v>2505.33</v>
      </c>
      <c r="V102" s="56">
        <v>2454.88</v>
      </c>
      <c r="W102" s="56">
        <v>2415.74</v>
      </c>
      <c r="X102" s="56">
        <v>2294.09</v>
      </c>
      <c r="Y102" s="56">
        <v>2237.45</v>
      </c>
    </row>
    <row r="103" spans="1:25" ht="15">
      <c r="A103" s="15">
        <v>28</v>
      </c>
      <c r="B103" s="56">
        <v>2243.71</v>
      </c>
      <c r="C103" s="56">
        <v>2172.99</v>
      </c>
      <c r="D103" s="56">
        <v>2086</v>
      </c>
      <c r="E103" s="56">
        <v>2084.05</v>
      </c>
      <c r="F103" s="56">
        <v>2147.7</v>
      </c>
      <c r="G103" s="56">
        <v>2199.09</v>
      </c>
      <c r="H103" s="56">
        <v>2263.31</v>
      </c>
      <c r="I103" s="56">
        <v>2432.2799999999997</v>
      </c>
      <c r="J103" s="56">
        <v>2573.26</v>
      </c>
      <c r="K103" s="56">
        <v>2651.96</v>
      </c>
      <c r="L103" s="56">
        <v>2620.26</v>
      </c>
      <c r="M103" s="56">
        <v>2657.06</v>
      </c>
      <c r="N103" s="56">
        <v>2593.8900000000003</v>
      </c>
      <c r="O103" s="56">
        <v>2598.81</v>
      </c>
      <c r="P103" s="56">
        <v>2584.79</v>
      </c>
      <c r="Q103" s="56">
        <v>2556.06</v>
      </c>
      <c r="R103" s="56">
        <v>2568.8900000000003</v>
      </c>
      <c r="S103" s="56">
        <v>2606.34</v>
      </c>
      <c r="T103" s="56">
        <v>2628.9700000000003</v>
      </c>
      <c r="U103" s="56">
        <v>2601.5299999999997</v>
      </c>
      <c r="V103" s="56">
        <v>2492.45</v>
      </c>
      <c r="W103" s="56">
        <v>2426.51</v>
      </c>
      <c r="X103" s="56">
        <v>2341.76</v>
      </c>
      <c r="Y103" s="56">
        <v>2268.37</v>
      </c>
    </row>
    <row r="104" spans="1:25" ht="15">
      <c r="A104" s="15">
        <v>29</v>
      </c>
      <c r="B104" s="56">
        <v>2160.19</v>
      </c>
      <c r="C104" s="56">
        <v>2149.74</v>
      </c>
      <c r="D104" s="56">
        <v>2074.36</v>
      </c>
      <c r="E104" s="56">
        <v>2066.87</v>
      </c>
      <c r="F104" s="56">
        <v>2118.65</v>
      </c>
      <c r="G104" s="56">
        <v>2127.41</v>
      </c>
      <c r="H104" s="56">
        <v>2227.36</v>
      </c>
      <c r="I104" s="56">
        <v>2374.7</v>
      </c>
      <c r="J104" s="56">
        <v>2443.99</v>
      </c>
      <c r="K104" s="56">
        <v>2491.34</v>
      </c>
      <c r="L104" s="56">
        <v>2473.5</v>
      </c>
      <c r="M104" s="56">
        <v>2468.54</v>
      </c>
      <c r="N104" s="56">
        <v>2433.4300000000003</v>
      </c>
      <c r="O104" s="56">
        <v>2426.1099999999997</v>
      </c>
      <c r="P104" s="56">
        <v>2420.16</v>
      </c>
      <c r="Q104" s="56">
        <v>2414.83</v>
      </c>
      <c r="R104" s="56">
        <v>2435.91</v>
      </c>
      <c r="S104" s="56">
        <v>2443.75</v>
      </c>
      <c r="T104" s="56">
        <v>2435.69</v>
      </c>
      <c r="U104" s="56">
        <v>2420.1</v>
      </c>
      <c r="V104" s="56">
        <v>2393.3599999999997</v>
      </c>
      <c r="W104" s="56">
        <v>2373.37</v>
      </c>
      <c r="X104" s="56">
        <v>2301.92</v>
      </c>
      <c r="Y104" s="56">
        <v>2193.32</v>
      </c>
    </row>
    <row r="105" spans="1:25" ht="15">
      <c r="A105" s="15">
        <v>30</v>
      </c>
      <c r="B105" s="56">
        <v>2175.91</v>
      </c>
      <c r="C105" s="56">
        <v>2156.36</v>
      </c>
      <c r="D105" s="56">
        <v>2098.17</v>
      </c>
      <c r="E105" s="56">
        <v>2078.89</v>
      </c>
      <c r="F105" s="56">
        <v>2084.74</v>
      </c>
      <c r="G105" s="56">
        <v>2056.33</v>
      </c>
      <c r="H105" s="56">
        <v>2106.7</v>
      </c>
      <c r="I105" s="56">
        <v>2151.16</v>
      </c>
      <c r="J105" s="56">
        <v>2290.51</v>
      </c>
      <c r="K105" s="56">
        <v>2337.81</v>
      </c>
      <c r="L105" s="56">
        <v>2357.24</v>
      </c>
      <c r="M105" s="56">
        <v>2353.95</v>
      </c>
      <c r="N105" s="56">
        <v>2343.85</v>
      </c>
      <c r="O105" s="56">
        <v>2337.85</v>
      </c>
      <c r="P105" s="56">
        <v>2341.9300000000003</v>
      </c>
      <c r="Q105" s="56">
        <v>2355.34</v>
      </c>
      <c r="R105" s="56">
        <v>2376</v>
      </c>
      <c r="S105" s="56">
        <v>2394.09</v>
      </c>
      <c r="T105" s="56">
        <v>2405.38</v>
      </c>
      <c r="U105" s="56">
        <v>2394.65</v>
      </c>
      <c r="V105" s="56">
        <v>2380.81</v>
      </c>
      <c r="W105" s="56">
        <v>2341.6</v>
      </c>
      <c r="X105" s="56">
        <v>2310.91</v>
      </c>
      <c r="Y105" s="56">
        <v>2169.95</v>
      </c>
    </row>
    <row r="106" spans="1:26" ht="15">
      <c r="A106" s="15">
        <v>31</v>
      </c>
      <c r="B106" s="15">
        <v>2130.39</v>
      </c>
      <c r="C106" s="15">
        <v>2066.17</v>
      </c>
      <c r="D106" s="15">
        <v>1998.17</v>
      </c>
      <c r="E106" s="15">
        <v>1976.53</v>
      </c>
      <c r="F106" s="15">
        <v>1953.99</v>
      </c>
      <c r="G106" s="15">
        <v>1918.47</v>
      </c>
      <c r="H106" s="15">
        <v>1917.6799999999998</v>
      </c>
      <c r="I106" s="15">
        <v>2018.8899999999999</v>
      </c>
      <c r="J106" s="15">
        <v>2151.0299999999997</v>
      </c>
      <c r="K106" s="15">
        <v>2191.32</v>
      </c>
      <c r="L106" s="15">
        <v>2200.93</v>
      </c>
      <c r="M106" s="15">
        <v>2197.79</v>
      </c>
      <c r="N106" s="15">
        <v>2194.48</v>
      </c>
      <c r="O106" s="15">
        <v>2193.44</v>
      </c>
      <c r="P106" s="15">
        <v>2191.08</v>
      </c>
      <c r="Q106" s="15">
        <v>2198.52</v>
      </c>
      <c r="R106" s="15">
        <v>2214.09</v>
      </c>
      <c r="S106" s="15">
        <v>2231.13</v>
      </c>
      <c r="T106" s="15">
        <v>2232.67</v>
      </c>
      <c r="U106" s="15">
        <v>2222.69</v>
      </c>
      <c r="V106" s="15">
        <v>2216.82</v>
      </c>
      <c r="W106" s="15">
        <v>2198.54</v>
      </c>
      <c r="X106" s="15">
        <v>2193.94</v>
      </c>
      <c r="Y106" s="15">
        <v>2170.34</v>
      </c>
      <c r="Z106" s="16">
        <f>Y106-Z76</f>
        <v>959.8400000000001</v>
      </c>
    </row>
    <row r="107" spans="1:25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">
      <c r="A108" s="64" t="s">
        <v>11</v>
      </c>
      <c r="B108" s="64" t="s">
        <v>37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ht="30">
      <c r="A109" s="64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6" ht="15">
      <c r="A110" s="15">
        <v>1</v>
      </c>
      <c r="B110" s="26">
        <v>2578.05</v>
      </c>
      <c r="C110" s="26">
        <v>2547.91</v>
      </c>
      <c r="D110" s="26">
        <v>2500.42</v>
      </c>
      <c r="E110" s="26">
        <v>2476.15</v>
      </c>
      <c r="F110" s="26">
        <v>2494.11</v>
      </c>
      <c r="G110" s="26">
        <v>2506.94</v>
      </c>
      <c r="H110" s="26">
        <v>2512.62</v>
      </c>
      <c r="I110" s="26">
        <v>2709.01</v>
      </c>
      <c r="J110" s="26">
        <v>2860.08</v>
      </c>
      <c r="K110" s="26">
        <v>2955.56</v>
      </c>
      <c r="L110" s="26">
        <v>3005.48</v>
      </c>
      <c r="M110" s="26">
        <v>2985.91</v>
      </c>
      <c r="N110" s="26">
        <v>2950.75</v>
      </c>
      <c r="O110" s="26">
        <v>2939.84</v>
      </c>
      <c r="P110" s="26">
        <v>2982.2200000000003</v>
      </c>
      <c r="Q110" s="26">
        <v>2988.01</v>
      </c>
      <c r="R110" s="26">
        <v>3023.6499999999996</v>
      </c>
      <c r="S110" s="26">
        <v>3044.08</v>
      </c>
      <c r="T110" s="26">
        <v>3057.84</v>
      </c>
      <c r="U110" s="26">
        <v>3020.6099999999997</v>
      </c>
      <c r="V110" s="26">
        <v>2979.77</v>
      </c>
      <c r="W110" s="26">
        <v>2945.91</v>
      </c>
      <c r="X110" s="26">
        <v>2817.1</v>
      </c>
      <c r="Y110" s="26">
        <v>2652.69</v>
      </c>
      <c r="Z110" s="51">
        <v>1854.79</v>
      </c>
    </row>
    <row r="111" spans="1:26" ht="15">
      <c r="A111" s="15">
        <v>2</v>
      </c>
      <c r="B111" s="26">
        <v>2626</v>
      </c>
      <c r="C111" s="26">
        <v>2605.29</v>
      </c>
      <c r="D111" s="26">
        <v>2590.39</v>
      </c>
      <c r="E111" s="26">
        <v>2575.24</v>
      </c>
      <c r="F111" s="26">
        <v>2575.13</v>
      </c>
      <c r="G111" s="26">
        <v>2573.33</v>
      </c>
      <c r="H111" s="26">
        <v>2561.29</v>
      </c>
      <c r="I111" s="26">
        <v>2602.72</v>
      </c>
      <c r="J111" s="26">
        <v>2773.75</v>
      </c>
      <c r="K111" s="26">
        <v>2863.31</v>
      </c>
      <c r="L111" s="26">
        <v>2946.34</v>
      </c>
      <c r="M111" s="26">
        <v>2963.64</v>
      </c>
      <c r="N111" s="26">
        <v>2956.81</v>
      </c>
      <c r="O111" s="26">
        <v>2961.69</v>
      </c>
      <c r="P111" s="26">
        <v>2971.8199999999997</v>
      </c>
      <c r="Q111" s="26">
        <v>2988.6499999999996</v>
      </c>
      <c r="R111" s="26">
        <v>3122.9700000000003</v>
      </c>
      <c r="S111" s="26">
        <v>3160.55</v>
      </c>
      <c r="T111" s="26">
        <v>3303.06</v>
      </c>
      <c r="U111" s="26">
        <v>3214.21</v>
      </c>
      <c r="V111" s="26">
        <v>3042.09</v>
      </c>
      <c r="W111" s="26">
        <v>3025.23</v>
      </c>
      <c r="X111" s="26">
        <v>2878.12</v>
      </c>
      <c r="Y111" s="26">
        <v>2776.63</v>
      </c>
      <c r="Z111" s="16">
        <f>Y110-Z110</f>
        <v>797.9000000000001</v>
      </c>
    </row>
    <row r="112" spans="1:26" ht="15">
      <c r="A112" s="15">
        <v>3</v>
      </c>
      <c r="B112" s="26">
        <v>2686.3</v>
      </c>
      <c r="C112" s="26">
        <v>2673.42</v>
      </c>
      <c r="D112" s="26">
        <v>2655.83</v>
      </c>
      <c r="E112" s="26">
        <v>2655.14</v>
      </c>
      <c r="F112" s="26">
        <v>2668.11</v>
      </c>
      <c r="G112" s="26">
        <v>2707.55</v>
      </c>
      <c r="H112" s="26">
        <v>2767.62</v>
      </c>
      <c r="I112" s="26">
        <v>3031.02</v>
      </c>
      <c r="J112" s="26">
        <v>3216.3199999999997</v>
      </c>
      <c r="K112" s="26">
        <v>3295.91</v>
      </c>
      <c r="L112" s="26">
        <v>3391.96</v>
      </c>
      <c r="M112" s="26">
        <v>3370.67</v>
      </c>
      <c r="N112" s="26">
        <v>3290.54</v>
      </c>
      <c r="O112" s="26">
        <v>3301.44</v>
      </c>
      <c r="P112" s="26">
        <v>3274.19</v>
      </c>
      <c r="Q112" s="26">
        <v>3246.1800000000003</v>
      </c>
      <c r="R112" s="26">
        <v>3261.04</v>
      </c>
      <c r="S112" s="26">
        <v>3245.79</v>
      </c>
      <c r="T112" s="26">
        <v>3288.1499999999996</v>
      </c>
      <c r="U112" s="26">
        <v>3277.59</v>
      </c>
      <c r="V112" s="26">
        <v>3130.3</v>
      </c>
      <c r="W112" s="26">
        <v>3029.81</v>
      </c>
      <c r="X112" s="26">
        <v>2906.1499999999996</v>
      </c>
      <c r="Y112" s="26">
        <v>2763.58</v>
      </c>
      <c r="Z112" s="16"/>
    </row>
    <row r="113" spans="1:25" ht="15">
      <c r="A113" s="15">
        <v>4</v>
      </c>
      <c r="B113" s="26">
        <v>2616.91</v>
      </c>
      <c r="C113" s="26">
        <v>1993.07</v>
      </c>
      <c r="D113" s="26">
        <v>1995.75</v>
      </c>
      <c r="E113" s="26">
        <v>1999</v>
      </c>
      <c r="F113" s="26">
        <v>2000.19</v>
      </c>
      <c r="G113" s="26">
        <v>2018.56</v>
      </c>
      <c r="H113" s="26">
        <v>2640.02</v>
      </c>
      <c r="I113" s="26">
        <v>2989.63</v>
      </c>
      <c r="J113" s="26">
        <v>3106.5</v>
      </c>
      <c r="K113" s="26">
        <v>3148.19</v>
      </c>
      <c r="L113" s="26">
        <v>3141.5699999999997</v>
      </c>
      <c r="M113" s="26">
        <v>3178.13</v>
      </c>
      <c r="N113" s="26">
        <v>3126.74</v>
      </c>
      <c r="O113" s="26">
        <v>3137.7</v>
      </c>
      <c r="P113" s="26">
        <v>3120.1</v>
      </c>
      <c r="Q113" s="26">
        <v>3102.08</v>
      </c>
      <c r="R113" s="26">
        <v>3110.85</v>
      </c>
      <c r="S113" s="26">
        <v>3111.33</v>
      </c>
      <c r="T113" s="26">
        <v>3120.45</v>
      </c>
      <c r="U113" s="26">
        <v>3120.49</v>
      </c>
      <c r="V113" s="26">
        <v>3070.6800000000003</v>
      </c>
      <c r="W113" s="26">
        <v>3016.84</v>
      </c>
      <c r="X113" s="26">
        <v>2892.94</v>
      </c>
      <c r="Y113" s="26">
        <v>2711.63</v>
      </c>
    </row>
    <row r="114" spans="1:25" ht="15">
      <c r="A114" s="15">
        <v>5</v>
      </c>
      <c r="B114" s="26">
        <v>2640.13</v>
      </c>
      <c r="C114" s="26">
        <v>2628.46</v>
      </c>
      <c r="D114" s="26">
        <v>2384.52</v>
      </c>
      <c r="E114" s="26">
        <v>2088.18</v>
      </c>
      <c r="F114" s="26">
        <v>2098.46</v>
      </c>
      <c r="G114" s="26">
        <v>2148.7</v>
      </c>
      <c r="H114" s="26">
        <v>2733.97</v>
      </c>
      <c r="I114" s="26">
        <v>3088.79</v>
      </c>
      <c r="J114" s="26">
        <v>3223.85</v>
      </c>
      <c r="K114" s="26">
        <v>3248.55</v>
      </c>
      <c r="L114" s="26">
        <v>3250.2799999999997</v>
      </c>
      <c r="M114" s="26">
        <v>3256.69</v>
      </c>
      <c r="N114" s="26">
        <v>3238.6800000000003</v>
      </c>
      <c r="O114" s="26">
        <v>3244.3</v>
      </c>
      <c r="P114" s="26">
        <v>3242.25</v>
      </c>
      <c r="Q114" s="26">
        <v>3225.96</v>
      </c>
      <c r="R114" s="26">
        <v>3237.04</v>
      </c>
      <c r="S114" s="26">
        <v>3226.0299999999997</v>
      </c>
      <c r="T114" s="26">
        <v>3215.59</v>
      </c>
      <c r="U114" s="26">
        <v>3216.7799999999997</v>
      </c>
      <c r="V114" s="26">
        <v>3168.41</v>
      </c>
      <c r="W114" s="26">
        <v>3088.1499999999996</v>
      </c>
      <c r="X114" s="26">
        <v>2935.7799999999997</v>
      </c>
      <c r="Y114" s="26">
        <v>2784.43</v>
      </c>
    </row>
    <row r="115" spans="1:25" ht="15">
      <c r="A115" s="15">
        <v>6</v>
      </c>
      <c r="B115" s="26">
        <v>2598.29</v>
      </c>
      <c r="C115" s="26">
        <v>2562.83</v>
      </c>
      <c r="D115" s="26">
        <v>2053.88</v>
      </c>
      <c r="E115" s="26">
        <v>2069.86</v>
      </c>
      <c r="F115" s="26">
        <v>2086.4</v>
      </c>
      <c r="G115" s="26">
        <v>2126.31</v>
      </c>
      <c r="H115" s="26">
        <v>2732.67</v>
      </c>
      <c r="I115" s="26">
        <v>3035.74</v>
      </c>
      <c r="J115" s="26">
        <v>3217.95</v>
      </c>
      <c r="K115" s="26">
        <v>3252.06</v>
      </c>
      <c r="L115" s="26">
        <v>3252.94</v>
      </c>
      <c r="M115" s="26">
        <v>3271.35</v>
      </c>
      <c r="N115" s="26">
        <v>3239.8</v>
      </c>
      <c r="O115" s="26">
        <v>3244.83</v>
      </c>
      <c r="P115" s="26">
        <v>3246.25</v>
      </c>
      <c r="Q115" s="26">
        <v>3228.01</v>
      </c>
      <c r="R115" s="26">
        <v>3239.91</v>
      </c>
      <c r="S115" s="26">
        <v>3214.2200000000003</v>
      </c>
      <c r="T115" s="26">
        <v>3216.04</v>
      </c>
      <c r="U115" s="26">
        <v>3230.08</v>
      </c>
      <c r="V115" s="26">
        <v>3184.7200000000003</v>
      </c>
      <c r="W115" s="26">
        <v>3084.51</v>
      </c>
      <c r="X115" s="26">
        <v>2935.5</v>
      </c>
      <c r="Y115" s="26">
        <v>2779.7799999999997</v>
      </c>
    </row>
    <row r="116" spans="1:25" ht="15">
      <c r="A116" s="15">
        <v>7</v>
      </c>
      <c r="B116" s="26">
        <v>2610.25</v>
      </c>
      <c r="C116" s="26">
        <v>2568.0299999999997</v>
      </c>
      <c r="D116" s="26">
        <v>2541.84</v>
      </c>
      <c r="E116" s="26">
        <v>2541.54</v>
      </c>
      <c r="F116" s="26">
        <v>2565.16</v>
      </c>
      <c r="G116" s="26">
        <v>2584.21</v>
      </c>
      <c r="H116" s="26">
        <v>2727.17</v>
      </c>
      <c r="I116" s="26">
        <v>2999.5</v>
      </c>
      <c r="J116" s="26">
        <v>3189.4700000000003</v>
      </c>
      <c r="K116" s="26">
        <v>3220.92</v>
      </c>
      <c r="L116" s="26">
        <v>3226.41</v>
      </c>
      <c r="M116" s="26">
        <v>3244.7200000000003</v>
      </c>
      <c r="N116" s="26">
        <v>3205.48</v>
      </c>
      <c r="O116" s="26">
        <v>3207.59</v>
      </c>
      <c r="P116" s="26">
        <v>3198.7200000000003</v>
      </c>
      <c r="Q116" s="26">
        <v>3187.77</v>
      </c>
      <c r="R116" s="26">
        <v>3189.66</v>
      </c>
      <c r="S116" s="26">
        <v>3193.87</v>
      </c>
      <c r="T116" s="26">
        <v>3190.48</v>
      </c>
      <c r="U116" s="26">
        <v>3211.84</v>
      </c>
      <c r="V116" s="26">
        <v>3161.37</v>
      </c>
      <c r="W116" s="26">
        <v>3112.76</v>
      </c>
      <c r="X116" s="26">
        <v>2925.5299999999997</v>
      </c>
      <c r="Y116" s="26">
        <v>2764.89</v>
      </c>
    </row>
    <row r="117" spans="1:25" ht="15">
      <c r="A117" s="15">
        <v>8</v>
      </c>
      <c r="B117" s="26">
        <v>2734.85</v>
      </c>
      <c r="C117" s="26">
        <v>2699.83</v>
      </c>
      <c r="D117" s="26">
        <v>2639.94</v>
      </c>
      <c r="E117" s="26">
        <v>2635.41</v>
      </c>
      <c r="F117" s="26">
        <v>2636.3</v>
      </c>
      <c r="G117" s="26">
        <v>2628.41</v>
      </c>
      <c r="H117" s="26">
        <v>2657.5</v>
      </c>
      <c r="I117" s="26">
        <v>2772.73</v>
      </c>
      <c r="J117" s="26">
        <v>2926.75</v>
      </c>
      <c r="K117" s="26">
        <v>3009.87</v>
      </c>
      <c r="L117" s="26">
        <v>3048.14</v>
      </c>
      <c r="M117" s="26">
        <v>3049.8999999999996</v>
      </c>
      <c r="N117" s="26">
        <v>3044.04</v>
      </c>
      <c r="O117" s="26">
        <v>3038.66</v>
      </c>
      <c r="P117" s="26">
        <v>3038.2799999999997</v>
      </c>
      <c r="Q117" s="26">
        <v>3044</v>
      </c>
      <c r="R117" s="26">
        <v>3115.14</v>
      </c>
      <c r="S117" s="26">
        <v>3147.12</v>
      </c>
      <c r="T117" s="26">
        <v>3131.94</v>
      </c>
      <c r="U117" s="26">
        <v>3091.01</v>
      </c>
      <c r="V117" s="26">
        <v>3079.16</v>
      </c>
      <c r="W117" s="26">
        <v>3015.04</v>
      </c>
      <c r="X117" s="26">
        <v>2888.77</v>
      </c>
      <c r="Y117" s="26">
        <v>2758</v>
      </c>
    </row>
    <row r="118" spans="1:25" ht="15">
      <c r="A118" s="15">
        <v>9</v>
      </c>
      <c r="B118" s="26">
        <v>2704.1</v>
      </c>
      <c r="C118" s="26">
        <v>2678.54</v>
      </c>
      <c r="D118" s="26">
        <v>2629</v>
      </c>
      <c r="E118" s="26">
        <v>2618.66</v>
      </c>
      <c r="F118" s="26">
        <v>2617.12</v>
      </c>
      <c r="G118" s="26">
        <v>2603.5</v>
      </c>
      <c r="H118" s="26">
        <v>2608.44</v>
      </c>
      <c r="I118" s="26">
        <v>2645.58</v>
      </c>
      <c r="J118" s="26">
        <v>2760.33</v>
      </c>
      <c r="K118" s="26">
        <v>2834.16</v>
      </c>
      <c r="L118" s="26">
        <v>2854.35</v>
      </c>
      <c r="M118" s="26">
        <v>2857.06</v>
      </c>
      <c r="N118" s="26">
        <v>2854.88</v>
      </c>
      <c r="O118" s="26">
        <v>2855.12</v>
      </c>
      <c r="P118" s="26">
        <v>2880.74</v>
      </c>
      <c r="Q118" s="26">
        <v>2926.1800000000003</v>
      </c>
      <c r="R118" s="26">
        <v>2985.31</v>
      </c>
      <c r="S118" s="26">
        <v>3087.88</v>
      </c>
      <c r="T118" s="26">
        <v>3098.67</v>
      </c>
      <c r="U118" s="26">
        <v>3056.48</v>
      </c>
      <c r="V118" s="26">
        <v>3019.3</v>
      </c>
      <c r="W118" s="26">
        <v>2970.6</v>
      </c>
      <c r="X118" s="26">
        <v>2843.56</v>
      </c>
      <c r="Y118" s="26">
        <v>2703.97</v>
      </c>
    </row>
    <row r="119" spans="1:25" ht="15">
      <c r="A119" s="15">
        <v>10</v>
      </c>
      <c r="B119" s="26">
        <v>2661.11</v>
      </c>
      <c r="C119" s="26">
        <v>2629.64</v>
      </c>
      <c r="D119" s="26">
        <v>2548.48</v>
      </c>
      <c r="E119" s="26">
        <v>2571.88</v>
      </c>
      <c r="F119" s="26">
        <v>2598.43</v>
      </c>
      <c r="G119" s="26">
        <v>2641.31</v>
      </c>
      <c r="H119" s="26">
        <v>2692.38</v>
      </c>
      <c r="I119" s="26">
        <v>2921.0699999999997</v>
      </c>
      <c r="J119" s="26">
        <v>3049.25</v>
      </c>
      <c r="K119" s="26">
        <v>3137.0699999999997</v>
      </c>
      <c r="L119" s="26">
        <v>3124.05</v>
      </c>
      <c r="M119" s="26">
        <v>3134.81</v>
      </c>
      <c r="N119" s="26">
        <v>3120.19</v>
      </c>
      <c r="O119" s="26">
        <v>3134.09</v>
      </c>
      <c r="P119" s="26">
        <v>3117.5699999999997</v>
      </c>
      <c r="Q119" s="26">
        <v>3097.3</v>
      </c>
      <c r="R119" s="26">
        <v>3122.3999999999996</v>
      </c>
      <c r="S119" s="26">
        <v>3140.34</v>
      </c>
      <c r="T119" s="26">
        <v>3131.6499999999996</v>
      </c>
      <c r="U119" s="26">
        <v>3091.46</v>
      </c>
      <c r="V119" s="26">
        <v>2993.5699999999997</v>
      </c>
      <c r="W119" s="26">
        <v>2906.88</v>
      </c>
      <c r="X119" s="26">
        <v>2817.2</v>
      </c>
      <c r="Y119" s="26">
        <v>2688.79</v>
      </c>
    </row>
    <row r="120" spans="1:25" ht="15">
      <c r="A120" s="15">
        <v>11</v>
      </c>
      <c r="B120" s="26">
        <v>2598.93</v>
      </c>
      <c r="C120" s="26">
        <v>2526.49</v>
      </c>
      <c r="D120" s="26">
        <v>2350.09</v>
      </c>
      <c r="E120" s="26">
        <v>2401.95</v>
      </c>
      <c r="F120" s="26">
        <v>2526.68</v>
      </c>
      <c r="G120" s="26">
        <v>2615.31</v>
      </c>
      <c r="H120" s="26">
        <v>2774.12</v>
      </c>
      <c r="I120" s="26">
        <v>2924.1</v>
      </c>
      <c r="J120" s="26">
        <v>3015.06</v>
      </c>
      <c r="K120" s="26">
        <v>3055.26</v>
      </c>
      <c r="L120" s="26">
        <v>3049.7200000000003</v>
      </c>
      <c r="M120" s="26">
        <v>3058.83</v>
      </c>
      <c r="N120" s="26">
        <v>3049.8199999999997</v>
      </c>
      <c r="O120" s="26">
        <v>3061.48</v>
      </c>
      <c r="P120" s="26">
        <v>3054.05</v>
      </c>
      <c r="Q120" s="26">
        <v>3028.17</v>
      </c>
      <c r="R120" s="26">
        <v>3052.1099999999997</v>
      </c>
      <c r="S120" s="26">
        <v>3103.38</v>
      </c>
      <c r="T120" s="26">
        <v>3122.02</v>
      </c>
      <c r="U120" s="26">
        <v>3074.55</v>
      </c>
      <c r="V120" s="26">
        <v>3019.06</v>
      </c>
      <c r="W120" s="26">
        <v>2965.8</v>
      </c>
      <c r="X120" s="26">
        <v>2876.9</v>
      </c>
      <c r="Y120" s="26">
        <v>2743.55</v>
      </c>
    </row>
    <row r="121" spans="1:25" ht="15">
      <c r="A121" s="15">
        <v>12</v>
      </c>
      <c r="B121" s="26">
        <v>2567.42</v>
      </c>
      <c r="C121" s="26">
        <v>2553.51</v>
      </c>
      <c r="D121" s="26">
        <v>2538.08</v>
      </c>
      <c r="E121" s="26">
        <v>2543.99</v>
      </c>
      <c r="F121" s="26">
        <v>2576.9</v>
      </c>
      <c r="G121" s="26">
        <v>2598.18</v>
      </c>
      <c r="H121" s="26">
        <v>2751.99</v>
      </c>
      <c r="I121" s="26">
        <v>2927.35</v>
      </c>
      <c r="J121" s="26">
        <v>3033.6</v>
      </c>
      <c r="K121" s="26">
        <v>3062.38</v>
      </c>
      <c r="L121" s="26">
        <v>3059.5</v>
      </c>
      <c r="M121" s="26">
        <v>3086.16</v>
      </c>
      <c r="N121" s="26">
        <v>3072.5</v>
      </c>
      <c r="O121" s="26">
        <v>3088.94</v>
      </c>
      <c r="P121" s="26">
        <v>3064</v>
      </c>
      <c r="Q121" s="26">
        <v>3051.16</v>
      </c>
      <c r="R121" s="26">
        <v>3052.89</v>
      </c>
      <c r="S121" s="26">
        <v>3107.02</v>
      </c>
      <c r="T121" s="26">
        <v>3109.13</v>
      </c>
      <c r="U121" s="26">
        <v>3059.94</v>
      </c>
      <c r="V121" s="26">
        <v>2981.89</v>
      </c>
      <c r="W121" s="26">
        <v>2944.74</v>
      </c>
      <c r="X121" s="26">
        <v>2838.0299999999997</v>
      </c>
      <c r="Y121" s="26">
        <v>2720.84</v>
      </c>
    </row>
    <row r="122" spans="1:25" ht="15">
      <c r="A122" s="15">
        <v>13</v>
      </c>
      <c r="B122" s="26">
        <v>2653.09</v>
      </c>
      <c r="C122" s="26">
        <v>2645.7799999999997</v>
      </c>
      <c r="D122" s="26">
        <v>2627.05</v>
      </c>
      <c r="E122" s="26">
        <v>2632.76</v>
      </c>
      <c r="F122" s="26">
        <v>2644.69</v>
      </c>
      <c r="G122" s="26">
        <v>2674.27</v>
      </c>
      <c r="H122" s="26">
        <v>2765.35</v>
      </c>
      <c r="I122" s="26">
        <v>2923.41</v>
      </c>
      <c r="J122" s="26">
        <v>3002.74</v>
      </c>
      <c r="K122" s="26">
        <v>3082.79</v>
      </c>
      <c r="L122" s="26">
        <v>3072.34</v>
      </c>
      <c r="M122" s="26">
        <v>3076.8</v>
      </c>
      <c r="N122" s="26">
        <v>3072.92</v>
      </c>
      <c r="O122" s="26">
        <v>3085.02</v>
      </c>
      <c r="P122" s="26">
        <v>3076.41</v>
      </c>
      <c r="Q122" s="26">
        <v>3050.6099999999997</v>
      </c>
      <c r="R122" s="26">
        <v>3100.58</v>
      </c>
      <c r="S122" s="26">
        <v>3132</v>
      </c>
      <c r="T122" s="26">
        <v>3122.16</v>
      </c>
      <c r="U122" s="26">
        <v>3084.08</v>
      </c>
      <c r="V122" s="26">
        <v>2990.02</v>
      </c>
      <c r="W122" s="26">
        <v>2951.17</v>
      </c>
      <c r="X122" s="26">
        <v>2870.42</v>
      </c>
      <c r="Y122" s="26">
        <v>2734.56</v>
      </c>
    </row>
    <row r="123" spans="1:25" ht="15">
      <c r="A123" s="15">
        <v>14</v>
      </c>
      <c r="B123" s="26">
        <v>2710.87</v>
      </c>
      <c r="C123" s="26">
        <v>2712.2799999999997</v>
      </c>
      <c r="D123" s="26">
        <v>2703.6</v>
      </c>
      <c r="E123" s="26">
        <v>2703.84</v>
      </c>
      <c r="F123" s="26">
        <v>2714.7</v>
      </c>
      <c r="G123" s="26">
        <v>2728.04</v>
      </c>
      <c r="H123" s="26">
        <v>2816.63</v>
      </c>
      <c r="I123" s="26">
        <v>2954.08</v>
      </c>
      <c r="J123" s="26">
        <v>3036.81</v>
      </c>
      <c r="K123" s="26">
        <v>3135.12</v>
      </c>
      <c r="L123" s="26">
        <v>3106.45</v>
      </c>
      <c r="M123" s="26">
        <v>3103.87</v>
      </c>
      <c r="N123" s="26">
        <v>3099.4300000000003</v>
      </c>
      <c r="O123" s="26">
        <v>3103.1099999999997</v>
      </c>
      <c r="P123" s="26">
        <v>3090.25</v>
      </c>
      <c r="Q123" s="26">
        <v>3071.71</v>
      </c>
      <c r="R123" s="26">
        <v>3089.8999999999996</v>
      </c>
      <c r="S123" s="26">
        <v>3129.12</v>
      </c>
      <c r="T123" s="26">
        <v>3150.49</v>
      </c>
      <c r="U123" s="26">
        <v>3087.3999999999996</v>
      </c>
      <c r="V123" s="26">
        <v>2982.16</v>
      </c>
      <c r="W123" s="26">
        <v>2954.23</v>
      </c>
      <c r="X123" s="26">
        <v>2867.24</v>
      </c>
      <c r="Y123" s="26">
        <v>2791.8199999999997</v>
      </c>
    </row>
    <row r="124" spans="1:25" ht="15">
      <c r="A124" s="15">
        <v>15</v>
      </c>
      <c r="B124" s="26">
        <v>2843.3</v>
      </c>
      <c r="C124" s="26">
        <v>2844.88</v>
      </c>
      <c r="D124" s="26">
        <v>2811.3199999999997</v>
      </c>
      <c r="E124" s="26">
        <v>2690.85</v>
      </c>
      <c r="F124" s="26">
        <v>2705.69</v>
      </c>
      <c r="G124" s="26">
        <v>2737.97</v>
      </c>
      <c r="H124" s="26">
        <v>2824.17</v>
      </c>
      <c r="I124" s="26">
        <v>2874.66</v>
      </c>
      <c r="J124" s="26">
        <v>2906.83</v>
      </c>
      <c r="K124" s="26">
        <v>2929.6499999999996</v>
      </c>
      <c r="L124" s="26">
        <v>2933.9700000000003</v>
      </c>
      <c r="M124" s="26">
        <v>2928.05</v>
      </c>
      <c r="N124" s="26">
        <v>2915.54</v>
      </c>
      <c r="O124" s="26">
        <v>2913.74</v>
      </c>
      <c r="P124" s="26">
        <v>2916.26</v>
      </c>
      <c r="Q124" s="26">
        <v>2921.17</v>
      </c>
      <c r="R124" s="26">
        <v>2931.3</v>
      </c>
      <c r="S124" s="26">
        <v>2975.1499999999996</v>
      </c>
      <c r="T124" s="26">
        <v>2989.94</v>
      </c>
      <c r="U124" s="26">
        <v>2977.14</v>
      </c>
      <c r="V124" s="26">
        <v>2919.8</v>
      </c>
      <c r="W124" s="26">
        <v>2902.91</v>
      </c>
      <c r="X124" s="26">
        <v>2881.21</v>
      </c>
      <c r="Y124" s="26">
        <v>2846.04</v>
      </c>
    </row>
    <row r="125" spans="1:25" ht="15">
      <c r="A125" s="15">
        <v>16</v>
      </c>
      <c r="B125" s="26">
        <v>2759.21</v>
      </c>
      <c r="C125" s="26">
        <v>2747.04</v>
      </c>
      <c r="D125" s="26">
        <v>2685.8199999999997</v>
      </c>
      <c r="E125" s="26">
        <v>2665.05</v>
      </c>
      <c r="F125" s="26">
        <v>2671.21</v>
      </c>
      <c r="G125" s="26">
        <v>2678.9</v>
      </c>
      <c r="H125" s="26">
        <v>2703.75</v>
      </c>
      <c r="I125" s="26">
        <v>2772.77</v>
      </c>
      <c r="J125" s="26">
        <v>2833.31</v>
      </c>
      <c r="K125" s="26">
        <v>2860.44</v>
      </c>
      <c r="L125" s="26">
        <v>2866.61</v>
      </c>
      <c r="M125" s="26">
        <v>2867.45</v>
      </c>
      <c r="N125" s="26">
        <v>2863.44</v>
      </c>
      <c r="O125" s="26">
        <v>2863.2799999999997</v>
      </c>
      <c r="P125" s="26">
        <v>2869.91</v>
      </c>
      <c r="Q125" s="26">
        <v>2884.37</v>
      </c>
      <c r="R125" s="26">
        <v>2910.2200000000003</v>
      </c>
      <c r="S125" s="26">
        <v>3008.7200000000003</v>
      </c>
      <c r="T125" s="26">
        <v>3040.1499999999996</v>
      </c>
      <c r="U125" s="26">
        <v>3012.87</v>
      </c>
      <c r="V125" s="26">
        <v>3003.0299999999997</v>
      </c>
      <c r="W125" s="26">
        <v>2910.42</v>
      </c>
      <c r="X125" s="26">
        <v>2863.73</v>
      </c>
      <c r="Y125" s="26">
        <v>2816.24</v>
      </c>
    </row>
    <row r="126" spans="1:25" ht="15">
      <c r="A126" s="15">
        <v>17</v>
      </c>
      <c r="B126" s="26">
        <v>2684.06</v>
      </c>
      <c r="C126" s="26">
        <v>2686.99</v>
      </c>
      <c r="D126" s="26">
        <v>2673.8199999999997</v>
      </c>
      <c r="E126" s="26">
        <v>2652.25</v>
      </c>
      <c r="F126" s="26">
        <v>2675.75</v>
      </c>
      <c r="G126" s="26">
        <v>2684.7</v>
      </c>
      <c r="H126" s="26">
        <v>2805.87</v>
      </c>
      <c r="I126" s="26">
        <v>2980.42</v>
      </c>
      <c r="J126" s="26">
        <v>3054.41</v>
      </c>
      <c r="K126" s="26">
        <v>3109.84</v>
      </c>
      <c r="L126" s="26">
        <v>3093.51</v>
      </c>
      <c r="M126" s="26">
        <v>3094.34</v>
      </c>
      <c r="N126" s="26">
        <v>3082.25</v>
      </c>
      <c r="O126" s="26">
        <v>3095.34</v>
      </c>
      <c r="P126" s="26">
        <v>3081.6800000000003</v>
      </c>
      <c r="Q126" s="26">
        <v>3067.33</v>
      </c>
      <c r="R126" s="26">
        <v>3079.2799999999997</v>
      </c>
      <c r="S126" s="26">
        <v>3102.76</v>
      </c>
      <c r="T126" s="26">
        <v>3103.2200000000003</v>
      </c>
      <c r="U126" s="26">
        <v>3056.98</v>
      </c>
      <c r="V126" s="26">
        <v>2999.5699999999997</v>
      </c>
      <c r="W126" s="26">
        <v>2969.3999999999996</v>
      </c>
      <c r="X126" s="26">
        <v>2865.72</v>
      </c>
      <c r="Y126" s="26">
        <v>2791.2799999999997</v>
      </c>
    </row>
    <row r="127" spans="1:25" ht="15">
      <c r="A127" s="15">
        <v>18</v>
      </c>
      <c r="B127" s="26">
        <v>2679.71</v>
      </c>
      <c r="C127" s="26">
        <v>2658.31</v>
      </c>
      <c r="D127" s="26">
        <v>2635.52</v>
      </c>
      <c r="E127" s="26">
        <v>2632.59</v>
      </c>
      <c r="F127" s="26">
        <v>2636.41</v>
      </c>
      <c r="G127" s="26">
        <v>2649.52</v>
      </c>
      <c r="H127" s="26">
        <v>2813.86</v>
      </c>
      <c r="I127" s="26">
        <v>2977.6800000000003</v>
      </c>
      <c r="J127" s="26">
        <v>3068.99</v>
      </c>
      <c r="K127" s="26">
        <v>3103.38</v>
      </c>
      <c r="L127" s="26">
        <v>3097.0299999999997</v>
      </c>
      <c r="M127" s="26">
        <v>3112.41</v>
      </c>
      <c r="N127" s="26">
        <v>3106.94</v>
      </c>
      <c r="O127" s="26">
        <v>3110.38</v>
      </c>
      <c r="P127" s="26">
        <v>3102.0299999999997</v>
      </c>
      <c r="Q127" s="26">
        <v>3086.79</v>
      </c>
      <c r="R127" s="26">
        <v>3098.38</v>
      </c>
      <c r="S127" s="26">
        <v>3122.62</v>
      </c>
      <c r="T127" s="26">
        <v>3116.7</v>
      </c>
      <c r="U127" s="26">
        <v>3080.25</v>
      </c>
      <c r="V127" s="26">
        <v>3021.3999999999996</v>
      </c>
      <c r="W127" s="26">
        <v>2980.08</v>
      </c>
      <c r="X127" s="26">
        <v>2983.71</v>
      </c>
      <c r="Y127" s="26">
        <v>2815.17</v>
      </c>
    </row>
    <row r="128" spans="1:25" ht="15">
      <c r="A128" s="15">
        <v>19</v>
      </c>
      <c r="B128" s="26">
        <v>2685.87</v>
      </c>
      <c r="C128" s="26">
        <v>2680.05</v>
      </c>
      <c r="D128" s="26">
        <v>2662.5</v>
      </c>
      <c r="E128" s="26">
        <v>2663.31</v>
      </c>
      <c r="F128" s="26">
        <v>2674.85</v>
      </c>
      <c r="G128" s="26">
        <v>2724.86</v>
      </c>
      <c r="H128" s="26">
        <v>2884.8199999999997</v>
      </c>
      <c r="I128" s="26">
        <v>3047.73</v>
      </c>
      <c r="J128" s="26">
        <v>3135</v>
      </c>
      <c r="K128" s="26">
        <v>3157.77</v>
      </c>
      <c r="L128" s="26">
        <v>3147.84</v>
      </c>
      <c r="M128" s="26">
        <v>3159.5</v>
      </c>
      <c r="N128" s="26">
        <v>3150.17</v>
      </c>
      <c r="O128" s="26">
        <v>3154.09</v>
      </c>
      <c r="P128" s="26">
        <v>3144.0299999999997</v>
      </c>
      <c r="Q128" s="26">
        <v>3127.35</v>
      </c>
      <c r="R128" s="26">
        <v>3131.12</v>
      </c>
      <c r="S128" s="26">
        <v>3154.62</v>
      </c>
      <c r="T128" s="26">
        <v>3157.8199999999997</v>
      </c>
      <c r="U128" s="26">
        <v>3140.69</v>
      </c>
      <c r="V128" s="26">
        <v>3080.13</v>
      </c>
      <c r="W128" s="26">
        <v>3059.51</v>
      </c>
      <c r="X128" s="26">
        <v>2964.7799999999997</v>
      </c>
      <c r="Y128" s="26">
        <v>2810.38</v>
      </c>
    </row>
    <row r="129" spans="1:25" ht="15">
      <c r="A129" s="15">
        <v>20</v>
      </c>
      <c r="B129" s="26">
        <v>2707.3</v>
      </c>
      <c r="C129" s="26">
        <v>2702.72</v>
      </c>
      <c r="D129" s="26">
        <v>2681.08</v>
      </c>
      <c r="E129" s="26">
        <v>2678.7799999999997</v>
      </c>
      <c r="F129" s="26">
        <v>2687.61</v>
      </c>
      <c r="G129" s="26">
        <v>2716.29</v>
      </c>
      <c r="H129" s="26">
        <v>2858.5699999999997</v>
      </c>
      <c r="I129" s="26">
        <v>3075.42</v>
      </c>
      <c r="J129" s="26">
        <v>3139.19</v>
      </c>
      <c r="K129" s="26">
        <v>3170.3599999999997</v>
      </c>
      <c r="L129" s="26">
        <v>3163.51</v>
      </c>
      <c r="M129" s="26">
        <v>3176.3</v>
      </c>
      <c r="N129" s="26">
        <v>3157.83</v>
      </c>
      <c r="O129" s="26">
        <v>3160.12</v>
      </c>
      <c r="P129" s="26">
        <v>3157.04</v>
      </c>
      <c r="Q129" s="26">
        <v>3141.91</v>
      </c>
      <c r="R129" s="26">
        <v>3146.08</v>
      </c>
      <c r="S129" s="26">
        <v>3154.24</v>
      </c>
      <c r="T129" s="26">
        <v>3178.23</v>
      </c>
      <c r="U129" s="26">
        <v>3162.21</v>
      </c>
      <c r="V129" s="26">
        <v>3131.92</v>
      </c>
      <c r="W129" s="26">
        <v>3094.3599999999997</v>
      </c>
      <c r="X129" s="26">
        <v>3013.1</v>
      </c>
      <c r="Y129" s="26">
        <v>2821.71</v>
      </c>
    </row>
    <row r="130" spans="1:25" ht="15">
      <c r="A130" s="15">
        <v>21</v>
      </c>
      <c r="B130" s="26">
        <v>2758.89</v>
      </c>
      <c r="C130" s="26">
        <v>2754.27</v>
      </c>
      <c r="D130" s="26">
        <v>2738.94</v>
      </c>
      <c r="E130" s="26">
        <v>2718.45</v>
      </c>
      <c r="F130" s="26">
        <v>2734.37</v>
      </c>
      <c r="G130" s="26">
        <v>2735.69</v>
      </c>
      <c r="H130" s="26">
        <v>2863.1</v>
      </c>
      <c r="I130" s="26">
        <v>3090.5</v>
      </c>
      <c r="J130" s="26">
        <v>3169.42</v>
      </c>
      <c r="K130" s="26">
        <v>3202.29</v>
      </c>
      <c r="L130" s="26">
        <v>3263.29</v>
      </c>
      <c r="M130" s="26">
        <v>3283.67</v>
      </c>
      <c r="N130" s="26">
        <v>3225.7799999999997</v>
      </c>
      <c r="O130" s="26">
        <v>3184.81</v>
      </c>
      <c r="P130" s="26">
        <v>3170.3199999999997</v>
      </c>
      <c r="Q130" s="26">
        <v>3150.52</v>
      </c>
      <c r="R130" s="26">
        <v>3152.29</v>
      </c>
      <c r="S130" s="26">
        <v>3155.1</v>
      </c>
      <c r="T130" s="26">
        <v>3156.91</v>
      </c>
      <c r="U130" s="26">
        <v>3159.52</v>
      </c>
      <c r="V130" s="26">
        <v>3146.88</v>
      </c>
      <c r="W130" s="26">
        <v>3118.99</v>
      </c>
      <c r="X130" s="26">
        <v>3009.05</v>
      </c>
      <c r="Y130" s="26">
        <v>2848.54</v>
      </c>
    </row>
    <row r="131" spans="1:25" ht="15">
      <c r="A131" s="15">
        <v>22</v>
      </c>
      <c r="B131" s="26">
        <v>2812.47</v>
      </c>
      <c r="C131" s="26">
        <v>2808.81</v>
      </c>
      <c r="D131" s="26">
        <v>2757.51</v>
      </c>
      <c r="E131" s="26">
        <v>2751</v>
      </c>
      <c r="F131" s="26">
        <v>2759.89</v>
      </c>
      <c r="G131" s="26">
        <v>2749.42</v>
      </c>
      <c r="H131" s="26">
        <v>2792.44</v>
      </c>
      <c r="I131" s="26">
        <v>2862.72</v>
      </c>
      <c r="J131" s="26">
        <v>2976.9300000000003</v>
      </c>
      <c r="K131" s="26">
        <v>3046.7200000000003</v>
      </c>
      <c r="L131" s="26">
        <v>3014.56</v>
      </c>
      <c r="M131" s="26">
        <v>2992.1499999999996</v>
      </c>
      <c r="N131" s="26">
        <v>2958.77</v>
      </c>
      <c r="O131" s="26">
        <v>2935.49</v>
      </c>
      <c r="P131" s="26">
        <v>2928.2</v>
      </c>
      <c r="Q131" s="26">
        <v>2931.9300000000003</v>
      </c>
      <c r="R131" s="26">
        <v>2937.98</v>
      </c>
      <c r="S131" s="26">
        <v>3004.9300000000003</v>
      </c>
      <c r="T131" s="26">
        <v>3012.1499999999996</v>
      </c>
      <c r="U131" s="26">
        <v>2993.1499999999996</v>
      </c>
      <c r="V131" s="26">
        <v>3010.1</v>
      </c>
      <c r="W131" s="26">
        <v>2943.51</v>
      </c>
      <c r="X131" s="26">
        <v>2879.73</v>
      </c>
      <c r="Y131" s="26">
        <v>2832.36</v>
      </c>
    </row>
    <row r="132" spans="1:25" ht="15">
      <c r="A132" s="15">
        <v>23</v>
      </c>
      <c r="B132" s="26">
        <v>2839.63</v>
      </c>
      <c r="C132" s="26">
        <v>2801.2</v>
      </c>
      <c r="D132" s="26">
        <v>2760.12</v>
      </c>
      <c r="E132" s="26">
        <v>2727.71</v>
      </c>
      <c r="F132" s="26">
        <v>2706.61</v>
      </c>
      <c r="G132" s="26">
        <v>2678.98</v>
      </c>
      <c r="H132" s="26">
        <v>2711.51</v>
      </c>
      <c r="I132" s="26">
        <v>2821.15</v>
      </c>
      <c r="J132" s="26">
        <v>2878.87</v>
      </c>
      <c r="K132" s="26">
        <v>2923.7200000000003</v>
      </c>
      <c r="L132" s="26">
        <v>2955.0699999999997</v>
      </c>
      <c r="M132" s="26">
        <v>2947.83</v>
      </c>
      <c r="N132" s="26">
        <v>2936.66</v>
      </c>
      <c r="O132" s="26">
        <v>2914.25</v>
      </c>
      <c r="P132" s="26">
        <v>2916.13</v>
      </c>
      <c r="Q132" s="26">
        <v>2927.71</v>
      </c>
      <c r="R132" s="26">
        <v>2952.0699999999997</v>
      </c>
      <c r="S132" s="26">
        <v>2993.35</v>
      </c>
      <c r="T132" s="26">
        <v>3013.17</v>
      </c>
      <c r="U132" s="26">
        <v>3011.69</v>
      </c>
      <c r="V132" s="26">
        <v>2967.49</v>
      </c>
      <c r="W132" s="26">
        <v>2938.84</v>
      </c>
      <c r="X132" s="26">
        <v>2879.76</v>
      </c>
      <c r="Y132" s="26">
        <v>2831.14</v>
      </c>
    </row>
    <row r="133" spans="1:25" ht="15">
      <c r="A133" s="15">
        <v>24</v>
      </c>
      <c r="B133" s="26">
        <v>2751.5299999999997</v>
      </c>
      <c r="C133" s="26">
        <v>2727.41</v>
      </c>
      <c r="D133" s="26">
        <v>2670.66</v>
      </c>
      <c r="E133" s="26">
        <v>2670.0299999999997</v>
      </c>
      <c r="F133" s="26">
        <v>2743.83</v>
      </c>
      <c r="G133" s="26">
        <v>2757.84</v>
      </c>
      <c r="H133" s="26">
        <v>2833.04</v>
      </c>
      <c r="I133" s="26">
        <v>3067.84</v>
      </c>
      <c r="J133" s="26">
        <v>3167.04</v>
      </c>
      <c r="K133" s="26">
        <v>3257.01</v>
      </c>
      <c r="L133" s="26">
        <v>3256.8199999999997</v>
      </c>
      <c r="M133" s="26">
        <v>3190.0299999999997</v>
      </c>
      <c r="N133" s="26">
        <v>3140.89</v>
      </c>
      <c r="O133" s="26">
        <v>3149.0299999999997</v>
      </c>
      <c r="P133" s="26">
        <v>3145.24</v>
      </c>
      <c r="Q133" s="26">
        <v>3128.83</v>
      </c>
      <c r="R133" s="26">
        <v>3133.49</v>
      </c>
      <c r="S133" s="26">
        <v>3140.44</v>
      </c>
      <c r="T133" s="26">
        <v>3127.8599999999997</v>
      </c>
      <c r="U133" s="26">
        <v>3127.89</v>
      </c>
      <c r="V133" s="26">
        <v>3116.85</v>
      </c>
      <c r="W133" s="26">
        <v>3064.77</v>
      </c>
      <c r="X133" s="26">
        <v>2948</v>
      </c>
      <c r="Y133" s="26">
        <v>2782.84</v>
      </c>
    </row>
    <row r="134" spans="1:25" ht="15">
      <c r="A134" s="15">
        <v>25</v>
      </c>
      <c r="B134" s="26">
        <v>2725.69</v>
      </c>
      <c r="C134" s="26">
        <v>2718.61</v>
      </c>
      <c r="D134" s="26">
        <v>2677.7</v>
      </c>
      <c r="E134" s="26">
        <v>2662.68</v>
      </c>
      <c r="F134" s="26">
        <v>2696.24</v>
      </c>
      <c r="G134" s="26">
        <v>2778.18</v>
      </c>
      <c r="H134" s="26">
        <v>2842.61</v>
      </c>
      <c r="I134" s="26">
        <v>3076.54</v>
      </c>
      <c r="J134" s="26">
        <v>3161.88</v>
      </c>
      <c r="K134" s="26">
        <v>3230.2</v>
      </c>
      <c r="L134" s="26">
        <v>3293.45</v>
      </c>
      <c r="M134" s="26">
        <v>3207.56</v>
      </c>
      <c r="N134" s="26">
        <v>3154.84</v>
      </c>
      <c r="O134" s="26">
        <v>3175</v>
      </c>
      <c r="P134" s="26">
        <v>3168.55</v>
      </c>
      <c r="Q134" s="26">
        <v>3140.0299999999997</v>
      </c>
      <c r="R134" s="26">
        <v>3155.3199999999997</v>
      </c>
      <c r="S134" s="26">
        <v>3161.49</v>
      </c>
      <c r="T134" s="26">
        <v>3151.45</v>
      </c>
      <c r="U134" s="26">
        <v>3138.37</v>
      </c>
      <c r="V134" s="26">
        <v>3103.52</v>
      </c>
      <c r="W134" s="26">
        <v>3017.95</v>
      </c>
      <c r="X134" s="26">
        <v>2972.6</v>
      </c>
      <c r="Y134" s="26">
        <v>2811.41</v>
      </c>
    </row>
    <row r="135" spans="1:25" ht="15">
      <c r="A135" s="15">
        <v>26</v>
      </c>
      <c r="B135" s="26">
        <v>2748.63</v>
      </c>
      <c r="C135" s="26">
        <v>2749.79</v>
      </c>
      <c r="D135" s="26">
        <v>2691.91</v>
      </c>
      <c r="E135" s="26">
        <v>2696.01</v>
      </c>
      <c r="F135" s="26">
        <v>2776.11</v>
      </c>
      <c r="G135" s="26">
        <v>2791.59</v>
      </c>
      <c r="H135" s="26">
        <v>2828.4</v>
      </c>
      <c r="I135" s="26">
        <v>3062.2200000000003</v>
      </c>
      <c r="J135" s="26">
        <v>3147.42</v>
      </c>
      <c r="K135" s="26">
        <v>3189.9300000000003</v>
      </c>
      <c r="L135" s="26">
        <v>3144.67</v>
      </c>
      <c r="M135" s="26">
        <v>3190.21</v>
      </c>
      <c r="N135" s="26">
        <v>3136.4300000000003</v>
      </c>
      <c r="O135" s="26">
        <v>3135.1099999999997</v>
      </c>
      <c r="P135" s="26">
        <v>3126.2</v>
      </c>
      <c r="Q135" s="26">
        <v>3111.73</v>
      </c>
      <c r="R135" s="26">
        <v>3134.71</v>
      </c>
      <c r="S135" s="26">
        <v>3135.89</v>
      </c>
      <c r="T135" s="26">
        <v>3137.63</v>
      </c>
      <c r="U135" s="26">
        <v>3114.55</v>
      </c>
      <c r="V135" s="26">
        <v>3086.62</v>
      </c>
      <c r="W135" s="26">
        <v>3038.8999999999996</v>
      </c>
      <c r="X135" s="26">
        <v>2978.92</v>
      </c>
      <c r="Y135" s="26">
        <v>2816.09</v>
      </c>
    </row>
    <row r="136" spans="1:25" ht="15">
      <c r="A136" s="15">
        <v>27</v>
      </c>
      <c r="B136" s="26">
        <v>2797.84</v>
      </c>
      <c r="C136" s="26">
        <v>2779.77</v>
      </c>
      <c r="D136" s="26">
        <v>2729.87</v>
      </c>
      <c r="E136" s="26">
        <v>2725.89</v>
      </c>
      <c r="F136" s="26">
        <v>2789.86</v>
      </c>
      <c r="G136" s="26">
        <v>2819.5699999999997</v>
      </c>
      <c r="H136" s="26">
        <v>2908.89</v>
      </c>
      <c r="I136" s="26">
        <v>3142.63</v>
      </c>
      <c r="J136" s="26">
        <v>3352.58</v>
      </c>
      <c r="K136" s="26">
        <v>3421.87</v>
      </c>
      <c r="L136" s="26">
        <v>3415.9300000000003</v>
      </c>
      <c r="M136" s="26">
        <v>3372.1499999999996</v>
      </c>
      <c r="N136" s="26">
        <v>3369.29</v>
      </c>
      <c r="O136" s="26">
        <v>3369.92</v>
      </c>
      <c r="P136" s="26">
        <v>3364.0299999999997</v>
      </c>
      <c r="Q136" s="26">
        <v>3356.08</v>
      </c>
      <c r="R136" s="26">
        <v>3350.54</v>
      </c>
      <c r="S136" s="26">
        <v>3394.75</v>
      </c>
      <c r="T136" s="26">
        <v>3395.79</v>
      </c>
      <c r="U136" s="26">
        <v>3149.62</v>
      </c>
      <c r="V136" s="26">
        <v>3099.17</v>
      </c>
      <c r="W136" s="26">
        <v>3060.0299999999997</v>
      </c>
      <c r="X136" s="26">
        <v>2938.38</v>
      </c>
      <c r="Y136" s="26">
        <v>2881.74</v>
      </c>
    </row>
    <row r="137" spans="1:25" ht="15">
      <c r="A137" s="15">
        <v>28</v>
      </c>
      <c r="B137" s="26">
        <v>2888</v>
      </c>
      <c r="C137" s="26">
        <v>2817.2799999999997</v>
      </c>
      <c r="D137" s="26">
        <v>2730.29</v>
      </c>
      <c r="E137" s="26">
        <v>2728.34</v>
      </c>
      <c r="F137" s="26">
        <v>2791.99</v>
      </c>
      <c r="G137" s="26">
        <v>2843.38</v>
      </c>
      <c r="H137" s="26">
        <v>2907.6</v>
      </c>
      <c r="I137" s="26">
        <v>3076.5699999999997</v>
      </c>
      <c r="J137" s="26">
        <v>3217.55</v>
      </c>
      <c r="K137" s="26">
        <v>3296.25</v>
      </c>
      <c r="L137" s="26">
        <v>3264.55</v>
      </c>
      <c r="M137" s="26">
        <v>3301.35</v>
      </c>
      <c r="N137" s="26">
        <v>3238.1800000000003</v>
      </c>
      <c r="O137" s="26">
        <v>3243.1</v>
      </c>
      <c r="P137" s="26">
        <v>3229.08</v>
      </c>
      <c r="Q137" s="26">
        <v>3200.35</v>
      </c>
      <c r="R137" s="26">
        <v>3213.1800000000003</v>
      </c>
      <c r="S137" s="26">
        <v>3250.63</v>
      </c>
      <c r="T137" s="26">
        <v>3273.26</v>
      </c>
      <c r="U137" s="26">
        <v>3245.8199999999997</v>
      </c>
      <c r="V137" s="26">
        <v>3136.74</v>
      </c>
      <c r="W137" s="26">
        <v>3070.8</v>
      </c>
      <c r="X137" s="26">
        <v>2986.05</v>
      </c>
      <c r="Y137" s="26">
        <v>2912.66</v>
      </c>
    </row>
    <row r="138" spans="1:25" ht="15">
      <c r="A138" s="15">
        <v>29</v>
      </c>
      <c r="B138" s="26">
        <v>2804.48</v>
      </c>
      <c r="C138" s="26">
        <v>2794.0299999999997</v>
      </c>
      <c r="D138" s="26">
        <v>2718.65</v>
      </c>
      <c r="E138" s="26">
        <v>2711.16</v>
      </c>
      <c r="F138" s="26">
        <v>2762.94</v>
      </c>
      <c r="G138" s="26">
        <v>2771.7</v>
      </c>
      <c r="H138" s="26">
        <v>2871.65</v>
      </c>
      <c r="I138" s="26">
        <v>3018.99</v>
      </c>
      <c r="J138" s="26">
        <v>3088.2799999999997</v>
      </c>
      <c r="K138" s="26">
        <v>3135.63</v>
      </c>
      <c r="L138" s="26">
        <v>3117.79</v>
      </c>
      <c r="M138" s="26">
        <v>3112.83</v>
      </c>
      <c r="N138" s="26">
        <v>3077.7200000000003</v>
      </c>
      <c r="O138" s="26">
        <v>3070.3999999999996</v>
      </c>
      <c r="P138" s="26">
        <v>3064.45</v>
      </c>
      <c r="Q138" s="26">
        <v>3059.12</v>
      </c>
      <c r="R138" s="26">
        <v>3080.2</v>
      </c>
      <c r="S138" s="26">
        <v>3088.04</v>
      </c>
      <c r="T138" s="26">
        <v>3079.98</v>
      </c>
      <c r="U138" s="26">
        <v>3064.39</v>
      </c>
      <c r="V138" s="26">
        <v>3037.6499999999996</v>
      </c>
      <c r="W138" s="26">
        <v>3017.66</v>
      </c>
      <c r="X138" s="26">
        <v>2946.21</v>
      </c>
      <c r="Y138" s="26">
        <v>2837.61</v>
      </c>
    </row>
    <row r="139" spans="1:25" ht="15">
      <c r="A139" s="15">
        <v>30</v>
      </c>
      <c r="B139" s="26">
        <v>2820.2</v>
      </c>
      <c r="C139" s="26">
        <v>2800.65</v>
      </c>
      <c r="D139" s="26">
        <v>2742.46</v>
      </c>
      <c r="E139" s="26">
        <v>2723.18</v>
      </c>
      <c r="F139" s="26">
        <v>2729.0299999999997</v>
      </c>
      <c r="G139" s="26">
        <v>2700.62</v>
      </c>
      <c r="H139" s="26">
        <v>2750.99</v>
      </c>
      <c r="I139" s="26">
        <v>2795.45</v>
      </c>
      <c r="J139" s="26">
        <v>2934.8</v>
      </c>
      <c r="K139" s="26">
        <v>2982.1</v>
      </c>
      <c r="L139" s="26">
        <v>3001.5299999999997</v>
      </c>
      <c r="M139" s="26">
        <v>2998.24</v>
      </c>
      <c r="N139" s="26">
        <v>2988.14</v>
      </c>
      <c r="O139" s="26">
        <v>2982.14</v>
      </c>
      <c r="P139" s="26">
        <v>2986.2200000000003</v>
      </c>
      <c r="Q139" s="26">
        <v>2999.63</v>
      </c>
      <c r="R139" s="26">
        <v>3020.29</v>
      </c>
      <c r="S139" s="26">
        <v>3038.38</v>
      </c>
      <c r="T139" s="26">
        <v>3049.67</v>
      </c>
      <c r="U139" s="26">
        <v>3038.94</v>
      </c>
      <c r="V139" s="26">
        <v>3025.1</v>
      </c>
      <c r="W139" s="26">
        <v>2985.89</v>
      </c>
      <c r="X139" s="26">
        <v>2955.2</v>
      </c>
      <c r="Y139" s="26">
        <v>2814.24</v>
      </c>
    </row>
    <row r="140" spans="1:26" ht="15">
      <c r="A140" s="15">
        <v>31</v>
      </c>
      <c r="B140" s="26">
        <v>2774.68</v>
      </c>
      <c r="C140" s="26">
        <v>2710.46</v>
      </c>
      <c r="D140" s="26">
        <v>2642.46</v>
      </c>
      <c r="E140" s="26">
        <v>2620.8199999999997</v>
      </c>
      <c r="F140" s="26">
        <v>2598.2799999999997</v>
      </c>
      <c r="G140" s="26">
        <v>2562.76</v>
      </c>
      <c r="H140" s="26">
        <v>2561.97</v>
      </c>
      <c r="I140" s="26">
        <v>2663.18</v>
      </c>
      <c r="J140" s="26">
        <v>2795.3199999999997</v>
      </c>
      <c r="K140" s="26">
        <v>2835.61</v>
      </c>
      <c r="L140" s="26">
        <v>2845.22</v>
      </c>
      <c r="M140" s="26">
        <v>2842.08</v>
      </c>
      <c r="N140" s="26">
        <v>2838.77</v>
      </c>
      <c r="O140" s="26">
        <v>2837.73</v>
      </c>
      <c r="P140" s="26">
        <v>2835.37</v>
      </c>
      <c r="Q140" s="26">
        <v>2842.81</v>
      </c>
      <c r="R140" s="26">
        <v>2858.38</v>
      </c>
      <c r="S140" s="26">
        <v>2875.42</v>
      </c>
      <c r="T140" s="26">
        <v>2876.96</v>
      </c>
      <c r="U140" s="26">
        <v>2866.98</v>
      </c>
      <c r="V140" s="26">
        <v>2861.11</v>
      </c>
      <c r="W140" s="26">
        <v>2842.83</v>
      </c>
      <c r="X140" s="26">
        <v>2838.23</v>
      </c>
      <c r="Y140" s="26">
        <v>2814.63</v>
      </c>
      <c r="Z140" s="16">
        <f>Y140-Z110</f>
        <v>959.8400000000001</v>
      </c>
    </row>
    <row r="141" spans="1:25" ht="15">
      <c r="A141" s="5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">
      <c r="A142" s="64" t="s">
        <v>11</v>
      </c>
      <c r="B142" s="64" t="s">
        <v>38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</row>
    <row r="143" spans="1:25" ht="30">
      <c r="A143" s="64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6" ht="15">
      <c r="A144" s="15">
        <v>1</v>
      </c>
      <c r="B144" s="26">
        <v>3193.6800000000003</v>
      </c>
      <c r="C144" s="26">
        <v>3163.54</v>
      </c>
      <c r="D144" s="26">
        <v>3116.05</v>
      </c>
      <c r="E144" s="26">
        <v>3091.78</v>
      </c>
      <c r="F144" s="26">
        <v>3109.7400000000002</v>
      </c>
      <c r="G144" s="26">
        <v>3122.57</v>
      </c>
      <c r="H144" s="26">
        <v>3128.25</v>
      </c>
      <c r="I144" s="26">
        <v>3324.6400000000003</v>
      </c>
      <c r="J144" s="26">
        <v>3475.71</v>
      </c>
      <c r="K144" s="26">
        <v>3571.19</v>
      </c>
      <c r="L144" s="26">
        <v>3621.11</v>
      </c>
      <c r="M144" s="26">
        <v>3601.54</v>
      </c>
      <c r="N144" s="26">
        <v>3566.38</v>
      </c>
      <c r="O144" s="26">
        <v>3555.4700000000003</v>
      </c>
      <c r="P144" s="26">
        <v>3597.8500000000004</v>
      </c>
      <c r="Q144" s="26">
        <v>3603.6400000000003</v>
      </c>
      <c r="R144" s="26">
        <v>3639.2799999999997</v>
      </c>
      <c r="S144" s="26">
        <v>3659.71</v>
      </c>
      <c r="T144" s="26">
        <v>3673.4700000000003</v>
      </c>
      <c r="U144" s="26">
        <v>3636.24</v>
      </c>
      <c r="V144" s="26">
        <v>3595.4</v>
      </c>
      <c r="W144" s="26">
        <v>3561.54</v>
      </c>
      <c r="X144" s="26">
        <v>3432.73</v>
      </c>
      <c r="Y144" s="26">
        <v>3268.32</v>
      </c>
      <c r="Z144" s="53">
        <v>2470.42</v>
      </c>
    </row>
    <row r="145" spans="1:26" ht="15">
      <c r="A145" s="15">
        <v>2</v>
      </c>
      <c r="B145" s="26">
        <v>3241.63</v>
      </c>
      <c r="C145" s="26">
        <v>3220.92</v>
      </c>
      <c r="D145" s="26">
        <v>3206.02</v>
      </c>
      <c r="E145" s="26">
        <v>3190.87</v>
      </c>
      <c r="F145" s="26">
        <v>3190.76</v>
      </c>
      <c r="G145" s="26">
        <v>3188.96</v>
      </c>
      <c r="H145" s="26">
        <v>3176.92</v>
      </c>
      <c r="I145" s="26">
        <v>3218.35</v>
      </c>
      <c r="J145" s="26">
        <v>3389.38</v>
      </c>
      <c r="K145" s="26">
        <v>3478.94</v>
      </c>
      <c r="L145" s="26">
        <v>3561.9700000000003</v>
      </c>
      <c r="M145" s="26">
        <v>3579.27</v>
      </c>
      <c r="N145" s="26">
        <v>3572.44</v>
      </c>
      <c r="O145" s="26">
        <v>3577.32</v>
      </c>
      <c r="P145" s="26">
        <v>3587.45</v>
      </c>
      <c r="Q145" s="26">
        <v>3604.2799999999997</v>
      </c>
      <c r="R145" s="26">
        <v>3738.6000000000004</v>
      </c>
      <c r="S145" s="26">
        <v>3776.1800000000003</v>
      </c>
      <c r="T145" s="26">
        <v>3918.69</v>
      </c>
      <c r="U145" s="26">
        <v>3829.84</v>
      </c>
      <c r="V145" s="26">
        <v>3657.7200000000003</v>
      </c>
      <c r="W145" s="26">
        <v>3640.86</v>
      </c>
      <c r="X145" s="26">
        <v>3493.75</v>
      </c>
      <c r="Y145" s="26">
        <v>3392.26</v>
      </c>
      <c r="Z145" s="1">
        <f>Y144-Z144</f>
        <v>797.9000000000001</v>
      </c>
    </row>
    <row r="146" spans="1:25" ht="15">
      <c r="A146" s="15">
        <v>3</v>
      </c>
      <c r="B146" s="26">
        <v>3301.9300000000003</v>
      </c>
      <c r="C146" s="26">
        <v>3289.05</v>
      </c>
      <c r="D146" s="26">
        <v>3271.46</v>
      </c>
      <c r="E146" s="26">
        <v>3270.77</v>
      </c>
      <c r="F146" s="26">
        <v>3283.7400000000002</v>
      </c>
      <c r="G146" s="26">
        <v>3323.1800000000003</v>
      </c>
      <c r="H146" s="26">
        <v>3383.25</v>
      </c>
      <c r="I146" s="26">
        <v>3646.65</v>
      </c>
      <c r="J146" s="26">
        <v>3831.95</v>
      </c>
      <c r="K146" s="26">
        <v>3911.54</v>
      </c>
      <c r="L146" s="26">
        <v>4007.59</v>
      </c>
      <c r="M146" s="26">
        <v>3986.3</v>
      </c>
      <c r="N146" s="26">
        <v>3906.17</v>
      </c>
      <c r="O146" s="26">
        <v>3917.07</v>
      </c>
      <c r="P146" s="26">
        <v>3889.82</v>
      </c>
      <c r="Q146" s="26">
        <v>3861.8100000000004</v>
      </c>
      <c r="R146" s="26">
        <v>3876.67</v>
      </c>
      <c r="S146" s="26">
        <v>3861.42</v>
      </c>
      <c r="T146" s="26">
        <v>3903.7799999999997</v>
      </c>
      <c r="U146" s="26">
        <v>3893.2200000000003</v>
      </c>
      <c r="V146" s="26">
        <v>3745.9300000000003</v>
      </c>
      <c r="W146" s="26">
        <v>3645.44</v>
      </c>
      <c r="X146" s="26">
        <v>3521.7799999999997</v>
      </c>
      <c r="Y146" s="26">
        <v>3379.21</v>
      </c>
    </row>
    <row r="147" spans="1:25" ht="15">
      <c r="A147" s="15">
        <v>4</v>
      </c>
      <c r="B147" s="26">
        <v>3232.54</v>
      </c>
      <c r="C147" s="26">
        <v>2608.7000000000003</v>
      </c>
      <c r="D147" s="26">
        <v>2611.38</v>
      </c>
      <c r="E147" s="26">
        <v>2614.63</v>
      </c>
      <c r="F147" s="26">
        <v>2615.82</v>
      </c>
      <c r="G147" s="26">
        <v>2634.19</v>
      </c>
      <c r="H147" s="26">
        <v>3255.65</v>
      </c>
      <c r="I147" s="26">
        <v>3605.26</v>
      </c>
      <c r="J147" s="26">
        <v>3722.13</v>
      </c>
      <c r="K147" s="26">
        <v>3763.82</v>
      </c>
      <c r="L147" s="26">
        <v>3757.2</v>
      </c>
      <c r="M147" s="26">
        <v>3793.76</v>
      </c>
      <c r="N147" s="26">
        <v>3742.37</v>
      </c>
      <c r="O147" s="26">
        <v>3753.33</v>
      </c>
      <c r="P147" s="26">
        <v>3735.73</v>
      </c>
      <c r="Q147" s="26">
        <v>3717.71</v>
      </c>
      <c r="R147" s="26">
        <v>3726.48</v>
      </c>
      <c r="S147" s="26">
        <v>3726.96</v>
      </c>
      <c r="T147" s="26">
        <v>3736.08</v>
      </c>
      <c r="U147" s="26">
        <v>3736.12</v>
      </c>
      <c r="V147" s="26">
        <v>3686.3100000000004</v>
      </c>
      <c r="W147" s="26">
        <v>3632.4700000000003</v>
      </c>
      <c r="X147" s="26">
        <v>3508.57</v>
      </c>
      <c r="Y147" s="26">
        <v>3327.26</v>
      </c>
    </row>
    <row r="148" spans="1:25" ht="15">
      <c r="A148" s="15">
        <v>5</v>
      </c>
      <c r="B148" s="26">
        <v>3255.76</v>
      </c>
      <c r="C148" s="26">
        <v>3244.09</v>
      </c>
      <c r="D148" s="26">
        <v>3000.15</v>
      </c>
      <c r="E148" s="26">
        <v>2703.81</v>
      </c>
      <c r="F148" s="26">
        <v>2714.09</v>
      </c>
      <c r="G148" s="26">
        <v>2764.33</v>
      </c>
      <c r="H148" s="26">
        <v>3349.6</v>
      </c>
      <c r="I148" s="26">
        <v>3704.42</v>
      </c>
      <c r="J148" s="26">
        <v>3839.48</v>
      </c>
      <c r="K148" s="26">
        <v>3864.1800000000003</v>
      </c>
      <c r="L148" s="26">
        <v>3865.91</v>
      </c>
      <c r="M148" s="26">
        <v>3872.32</v>
      </c>
      <c r="N148" s="26">
        <v>3854.3100000000004</v>
      </c>
      <c r="O148" s="26">
        <v>3859.9300000000003</v>
      </c>
      <c r="P148" s="26">
        <v>3857.88</v>
      </c>
      <c r="Q148" s="26">
        <v>3841.59</v>
      </c>
      <c r="R148" s="26">
        <v>3852.67</v>
      </c>
      <c r="S148" s="26">
        <v>3841.66</v>
      </c>
      <c r="T148" s="26">
        <v>3831.2200000000003</v>
      </c>
      <c r="U148" s="26">
        <v>3832.41</v>
      </c>
      <c r="V148" s="26">
        <v>3784.04</v>
      </c>
      <c r="W148" s="26">
        <v>3703.7799999999997</v>
      </c>
      <c r="X148" s="26">
        <v>3551.41</v>
      </c>
      <c r="Y148" s="26">
        <v>3400.06</v>
      </c>
    </row>
    <row r="149" spans="1:25" ht="15">
      <c r="A149" s="15">
        <v>6</v>
      </c>
      <c r="B149" s="26">
        <v>3213.92</v>
      </c>
      <c r="C149" s="26">
        <v>3178.46</v>
      </c>
      <c r="D149" s="26">
        <v>2669.51</v>
      </c>
      <c r="E149" s="26">
        <v>2685.4900000000002</v>
      </c>
      <c r="F149" s="26">
        <v>2702.03</v>
      </c>
      <c r="G149" s="26">
        <v>2741.94</v>
      </c>
      <c r="H149" s="26">
        <v>3348.3</v>
      </c>
      <c r="I149" s="26">
        <v>3651.37</v>
      </c>
      <c r="J149" s="26">
        <v>3833.58</v>
      </c>
      <c r="K149" s="26">
        <v>3867.69</v>
      </c>
      <c r="L149" s="26">
        <v>3868.57</v>
      </c>
      <c r="M149" s="26">
        <v>3886.98</v>
      </c>
      <c r="N149" s="26">
        <v>3855.4300000000003</v>
      </c>
      <c r="O149" s="26">
        <v>3860.46</v>
      </c>
      <c r="P149" s="26">
        <v>3861.88</v>
      </c>
      <c r="Q149" s="26">
        <v>3843.6400000000003</v>
      </c>
      <c r="R149" s="26">
        <v>3855.54</v>
      </c>
      <c r="S149" s="26">
        <v>3829.8500000000004</v>
      </c>
      <c r="T149" s="26">
        <v>3831.67</v>
      </c>
      <c r="U149" s="26">
        <v>3845.71</v>
      </c>
      <c r="V149" s="26">
        <v>3800.3500000000004</v>
      </c>
      <c r="W149" s="26">
        <v>3700.1400000000003</v>
      </c>
      <c r="X149" s="26">
        <v>3551.13</v>
      </c>
      <c r="Y149" s="26">
        <v>3395.41</v>
      </c>
    </row>
    <row r="150" spans="1:25" ht="15">
      <c r="A150" s="15">
        <v>7</v>
      </c>
      <c r="B150" s="26">
        <v>3225.88</v>
      </c>
      <c r="C150" s="26">
        <v>3183.66</v>
      </c>
      <c r="D150" s="26">
        <v>3157.4700000000003</v>
      </c>
      <c r="E150" s="26">
        <v>3157.17</v>
      </c>
      <c r="F150" s="26">
        <v>3180.79</v>
      </c>
      <c r="G150" s="26">
        <v>3199.84</v>
      </c>
      <c r="H150" s="26">
        <v>3342.8</v>
      </c>
      <c r="I150" s="26">
        <v>3615.13</v>
      </c>
      <c r="J150" s="26">
        <v>3805.1000000000004</v>
      </c>
      <c r="K150" s="26">
        <v>3836.55</v>
      </c>
      <c r="L150" s="26">
        <v>3842.04</v>
      </c>
      <c r="M150" s="26">
        <v>3860.3500000000004</v>
      </c>
      <c r="N150" s="26">
        <v>3821.11</v>
      </c>
      <c r="O150" s="26">
        <v>3823.2200000000003</v>
      </c>
      <c r="P150" s="26">
        <v>3814.3500000000004</v>
      </c>
      <c r="Q150" s="26">
        <v>3803.4</v>
      </c>
      <c r="R150" s="26">
        <v>3805.29</v>
      </c>
      <c r="S150" s="26">
        <v>3809.5</v>
      </c>
      <c r="T150" s="26">
        <v>3806.11</v>
      </c>
      <c r="U150" s="26">
        <v>3827.4700000000003</v>
      </c>
      <c r="V150" s="26">
        <v>3777</v>
      </c>
      <c r="W150" s="26">
        <v>3728.3900000000003</v>
      </c>
      <c r="X150" s="26">
        <v>3541.16</v>
      </c>
      <c r="Y150" s="26">
        <v>3380.52</v>
      </c>
    </row>
    <row r="151" spans="1:25" ht="15">
      <c r="A151" s="15">
        <v>8</v>
      </c>
      <c r="B151" s="26">
        <v>3350.48</v>
      </c>
      <c r="C151" s="26">
        <v>3315.46</v>
      </c>
      <c r="D151" s="26">
        <v>3255.57</v>
      </c>
      <c r="E151" s="26">
        <v>3251.04</v>
      </c>
      <c r="F151" s="26">
        <v>3251.9300000000003</v>
      </c>
      <c r="G151" s="26">
        <v>3244.04</v>
      </c>
      <c r="H151" s="26">
        <v>3273.13</v>
      </c>
      <c r="I151" s="26">
        <v>3388.36</v>
      </c>
      <c r="J151" s="26">
        <v>3542.38</v>
      </c>
      <c r="K151" s="26">
        <v>3625.5</v>
      </c>
      <c r="L151" s="26">
        <v>3663.77</v>
      </c>
      <c r="M151" s="26">
        <v>3665.5299999999997</v>
      </c>
      <c r="N151" s="26">
        <v>3659.67</v>
      </c>
      <c r="O151" s="26">
        <v>3654.29</v>
      </c>
      <c r="P151" s="26">
        <v>3653.91</v>
      </c>
      <c r="Q151" s="26">
        <v>3659.63</v>
      </c>
      <c r="R151" s="26">
        <v>3730.77</v>
      </c>
      <c r="S151" s="26">
        <v>3762.75</v>
      </c>
      <c r="T151" s="26">
        <v>3747.57</v>
      </c>
      <c r="U151" s="26">
        <v>3706.6400000000003</v>
      </c>
      <c r="V151" s="26">
        <v>3694.79</v>
      </c>
      <c r="W151" s="26">
        <v>3630.67</v>
      </c>
      <c r="X151" s="26">
        <v>3504.4</v>
      </c>
      <c r="Y151" s="26">
        <v>3373.63</v>
      </c>
    </row>
    <row r="152" spans="1:25" ht="15">
      <c r="A152" s="15">
        <v>9</v>
      </c>
      <c r="B152" s="26">
        <v>3319.73</v>
      </c>
      <c r="C152" s="26">
        <v>3294.17</v>
      </c>
      <c r="D152" s="26">
        <v>3244.63</v>
      </c>
      <c r="E152" s="26">
        <v>3234.29</v>
      </c>
      <c r="F152" s="26">
        <v>3232.75</v>
      </c>
      <c r="G152" s="26">
        <v>3219.13</v>
      </c>
      <c r="H152" s="26">
        <v>3224.07</v>
      </c>
      <c r="I152" s="26">
        <v>3261.21</v>
      </c>
      <c r="J152" s="26">
        <v>3375.96</v>
      </c>
      <c r="K152" s="26">
        <v>3449.79</v>
      </c>
      <c r="L152" s="26">
        <v>3469.98</v>
      </c>
      <c r="M152" s="26">
        <v>3472.69</v>
      </c>
      <c r="N152" s="26">
        <v>3470.51</v>
      </c>
      <c r="O152" s="26">
        <v>3470.75</v>
      </c>
      <c r="P152" s="26">
        <v>3496.37</v>
      </c>
      <c r="Q152" s="26">
        <v>3541.8100000000004</v>
      </c>
      <c r="R152" s="26">
        <v>3600.94</v>
      </c>
      <c r="S152" s="26">
        <v>3703.51</v>
      </c>
      <c r="T152" s="26">
        <v>3714.3</v>
      </c>
      <c r="U152" s="26">
        <v>3672.11</v>
      </c>
      <c r="V152" s="26">
        <v>3634.9300000000003</v>
      </c>
      <c r="W152" s="26">
        <v>3586.23</v>
      </c>
      <c r="X152" s="26">
        <v>3459.19</v>
      </c>
      <c r="Y152" s="26">
        <v>3319.6</v>
      </c>
    </row>
    <row r="153" spans="1:25" ht="15">
      <c r="A153" s="15">
        <v>10</v>
      </c>
      <c r="B153" s="26">
        <v>3276.7400000000002</v>
      </c>
      <c r="C153" s="26">
        <v>3245.27</v>
      </c>
      <c r="D153" s="26">
        <v>3164.11</v>
      </c>
      <c r="E153" s="26">
        <v>3187.51</v>
      </c>
      <c r="F153" s="26">
        <v>3214.06</v>
      </c>
      <c r="G153" s="26">
        <v>3256.94</v>
      </c>
      <c r="H153" s="26">
        <v>3308.01</v>
      </c>
      <c r="I153" s="26">
        <v>3536.7</v>
      </c>
      <c r="J153" s="26">
        <v>3664.88</v>
      </c>
      <c r="K153" s="26">
        <v>3752.7</v>
      </c>
      <c r="L153" s="26">
        <v>3739.6800000000003</v>
      </c>
      <c r="M153" s="26">
        <v>3750.44</v>
      </c>
      <c r="N153" s="26">
        <v>3735.82</v>
      </c>
      <c r="O153" s="26">
        <v>3749.7200000000003</v>
      </c>
      <c r="P153" s="26">
        <v>3733.2</v>
      </c>
      <c r="Q153" s="26">
        <v>3712.9300000000003</v>
      </c>
      <c r="R153" s="26">
        <v>3738.0299999999997</v>
      </c>
      <c r="S153" s="26">
        <v>3755.9700000000003</v>
      </c>
      <c r="T153" s="26">
        <v>3747.2799999999997</v>
      </c>
      <c r="U153" s="26">
        <v>3707.09</v>
      </c>
      <c r="V153" s="26">
        <v>3609.2</v>
      </c>
      <c r="W153" s="26">
        <v>3522.51</v>
      </c>
      <c r="X153" s="26">
        <v>3432.83</v>
      </c>
      <c r="Y153" s="26">
        <v>3304.42</v>
      </c>
    </row>
    <row r="154" spans="1:25" ht="15">
      <c r="A154" s="15">
        <v>11</v>
      </c>
      <c r="B154" s="26">
        <v>3214.56</v>
      </c>
      <c r="C154" s="26">
        <v>3142.12</v>
      </c>
      <c r="D154" s="26">
        <v>2965.7200000000003</v>
      </c>
      <c r="E154" s="26">
        <v>3017.58</v>
      </c>
      <c r="F154" s="26">
        <v>3142.31</v>
      </c>
      <c r="G154" s="26">
        <v>3230.94</v>
      </c>
      <c r="H154" s="26">
        <v>3389.75</v>
      </c>
      <c r="I154" s="26">
        <v>3539.73</v>
      </c>
      <c r="J154" s="26">
        <v>3630.69</v>
      </c>
      <c r="K154" s="26">
        <v>3670.8900000000003</v>
      </c>
      <c r="L154" s="26">
        <v>3665.3500000000004</v>
      </c>
      <c r="M154" s="26">
        <v>3674.46</v>
      </c>
      <c r="N154" s="26">
        <v>3665.45</v>
      </c>
      <c r="O154" s="26">
        <v>3677.11</v>
      </c>
      <c r="P154" s="26">
        <v>3669.6800000000003</v>
      </c>
      <c r="Q154" s="26">
        <v>3643.8</v>
      </c>
      <c r="R154" s="26">
        <v>3667.74</v>
      </c>
      <c r="S154" s="26">
        <v>3719.01</v>
      </c>
      <c r="T154" s="26">
        <v>3737.65</v>
      </c>
      <c r="U154" s="26">
        <v>3690.1800000000003</v>
      </c>
      <c r="V154" s="26">
        <v>3634.69</v>
      </c>
      <c r="W154" s="26">
        <v>3581.4300000000003</v>
      </c>
      <c r="X154" s="26">
        <v>3492.53</v>
      </c>
      <c r="Y154" s="26">
        <v>3359.1800000000003</v>
      </c>
    </row>
    <row r="155" spans="1:25" ht="15">
      <c r="A155" s="15">
        <v>12</v>
      </c>
      <c r="B155" s="26">
        <v>3183.05</v>
      </c>
      <c r="C155" s="26">
        <v>3169.1400000000003</v>
      </c>
      <c r="D155" s="26">
        <v>3153.71</v>
      </c>
      <c r="E155" s="26">
        <v>3159.62</v>
      </c>
      <c r="F155" s="26">
        <v>3192.53</v>
      </c>
      <c r="G155" s="26">
        <v>3213.81</v>
      </c>
      <c r="H155" s="26">
        <v>3367.62</v>
      </c>
      <c r="I155" s="26">
        <v>3542.98</v>
      </c>
      <c r="J155" s="26">
        <v>3649.23</v>
      </c>
      <c r="K155" s="26">
        <v>3678.01</v>
      </c>
      <c r="L155" s="26">
        <v>3675.13</v>
      </c>
      <c r="M155" s="26">
        <v>3701.79</v>
      </c>
      <c r="N155" s="26">
        <v>3688.13</v>
      </c>
      <c r="O155" s="26">
        <v>3704.57</v>
      </c>
      <c r="P155" s="26">
        <v>3679.63</v>
      </c>
      <c r="Q155" s="26">
        <v>3666.79</v>
      </c>
      <c r="R155" s="26">
        <v>3668.52</v>
      </c>
      <c r="S155" s="26">
        <v>3722.65</v>
      </c>
      <c r="T155" s="26">
        <v>3724.76</v>
      </c>
      <c r="U155" s="26">
        <v>3675.57</v>
      </c>
      <c r="V155" s="26">
        <v>3597.52</v>
      </c>
      <c r="W155" s="26">
        <v>3560.37</v>
      </c>
      <c r="X155" s="26">
        <v>3453.66</v>
      </c>
      <c r="Y155" s="26">
        <v>3336.4700000000003</v>
      </c>
    </row>
    <row r="156" spans="1:25" ht="15">
      <c r="A156" s="15">
        <v>13</v>
      </c>
      <c r="B156" s="26">
        <v>3268.7200000000003</v>
      </c>
      <c r="C156" s="26">
        <v>3261.41</v>
      </c>
      <c r="D156" s="26">
        <v>3242.6800000000003</v>
      </c>
      <c r="E156" s="26">
        <v>3248.3900000000003</v>
      </c>
      <c r="F156" s="26">
        <v>3260.32</v>
      </c>
      <c r="G156" s="26">
        <v>3289.9</v>
      </c>
      <c r="H156" s="26">
        <v>3380.98</v>
      </c>
      <c r="I156" s="26">
        <v>3539.04</v>
      </c>
      <c r="J156" s="26">
        <v>3618.37</v>
      </c>
      <c r="K156" s="26">
        <v>3698.42</v>
      </c>
      <c r="L156" s="26">
        <v>3687.9700000000003</v>
      </c>
      <c r="M156" s="26">
        <v>3692.4300000000003</v>
      </c>
      <c r="N156" s="26">
        <v>3688.55</v>
      </c>
      <c r="O156" s="26">
        <v>3700.65</v>
      </c>
      <c r="P156" s="26">
        <v>3692.04</v>
      </c>
      <c r="Q156" s="26">
        <v>3666.24</v>
      </c>
      <c r="R156" s="26">
        <v>3716.21</v>
      </c>
      <c r="S156" s="26">
        <v>3747.63</v>
      </c>
      <c r="T156" s="26">
        <v>3737.79</v>
      </c>
      <c r="U156" s="26">
        <v>3699.71</v>
      </c>
      <c r="V156" s="26">
        <v>3605.65</v>
      </c>
      <c r="W156" s="26">
        <v>3566.8</v>
      </c>
      <c r="X156" s="26">
        <v>3486.05</v>
      </c>
      <c r="Y156" s="26">
        <v>3350.19</v>
      </c>
    </row>
    <row r="157" spans="1:25" ht="15">
      <c r="A157" s="15">
        <v>14</v>
      </c>
      <c r="B157" s="26">
        <v>3326.5</v>
      </c>
      <c r="C157" s="26">
        <v>3327.91</v>
      </c>
      <c r="D157" s="26">
        <v>3319.23</v>
      </c>
      <c r="E157" s="26">
        <v>3319.4700000000003</v>
      </c>
      <c r="F157" s="26">
        <v>3330.33</v>
      </c>
      <c r="G157" s="26">
        <v>3343.67</v>
      </c>
      <c r="H157" s="26">
        <v>3432.26</v>
      </c>
      <c r="I157" s="26">
        <v>3569.71</v>
      </c>
      <c r="J157" s="26">
        <v>3652.44</v>
      </c>
      <c r="K157" s="26">
        <v>3750.75</v>
      </c>
      <c r="L157" s="26">
        <v>3722.08</v>
      </c>
      <c r="M157" s="26">
        <v>3719.5</v>
      </c>
      <c r="N157" s="26">
        <v>3715.0600000000004</v>
      </c>
      <c r="O157" s="26">
        <v>3718.74</v>
      </c>
      <c r="P157" s="26">
        <v>3705.88</v>
      </c>
      <c r="Q157" s="26">
        <v>3687.34</v>
      </c>
      <c r="R157" s="26">
        <v>3705.5299999999997</v>
      </c>
      <c r="S157" s="26">
        <v>3744.75</v>
      </c>
      <c r="T157" s="26">
        <v>3766.12</v>
      </c>
      <c r="U157" s="26">
        <v>3703.0299999999997</v>
      </c>
      <c r="V157" s="26">
        <v>3597.79</v>
      </c>
      <c r="W157" s="26">
        <v>3569.86</v>
      </c>
      <c r="X157" s="26">
        <v>3482.87</v>
      </c>
      <c r="Y157" s="26">
        <v>3407.45</v>
      </c>
    </row>
    <row r="158" spans="1:25" ht="15">
      <c r="A158" s="15">
        <v>15</v>
      </c>
      <c r="B158" s="26">
        <v>3458.9300000000003</v>
      </c>
      <c r="C158" s="26">
        <v>3460.51</v>
      </c>
      <c r="D158" s="26">
        <v>3426.95</v>
      </c>
      <c r="E158" s="26">
        <v>3306.48</v>
      </c>
      <c r="F158" s="26">
        <v>3321.32</v>
      </c>
      <c r="G158" s="26">
        <v>3353.6</v>
      </c>
      <c r="H158" s="26">
        <v>3439.8</v>
      </c>
      <c r="I158" s="26">
        <v>3490.29</v>
      </c>
      <c r="J158" s="26">
        <v>3522.46</v>
      </c>
      <c r="K158" s="26">
        <v>3545.2799999999997</v>
      </c>
      <c r="L158" s="26">
        <v>3549.6000000000004</v>
      </c>
      <c r="M158" s="26">
        <v>3543.6800000000003</v>
      </c>
      <c r="N158" s="26">
        <v>3531.17</v>
      </c>
      <c r="O158" s="26">
        <v>3529.37</v>
      </c>
      <c r="P158" s="26">
        <v>3531.8900000000003</v>
      </c>
      <c r="Q158" s="26">
        <v>3536.8</v>
      </c>
      <c r="R158" s="26">
        <v>3546.9300000000003</v>
      </c>
      <c r="S158" s="26">
        <v>3590.7799999999997</v>
      </c>
      <c r="T158" s="26">
        <v>3605.57</v>
      </c>
      <c r="U158" s="26">
        <v>3592.77</v>
      </c>
      <c r="V158" s="26">
        <v>3535.4300000000003</v>
      </c>
      <c r="W158" s="26">
        <v>3518.54</v>
      </c>
      <c r="X158" s="26">
        <v>3496.84</v>
      </c>
      <c r="Y158" s="26">
        <v>3461.67</v>
      </c>
    </row>
    <row r="159" spans="1:25" ht="15">
      <c r="A159" s="15">
        <v>16</v>
      </c>
      <c r="B159" s="26">
        <v>3374.84</v>
      </c>
      <c r="C159" s="26">
        <v>3362.67</v>
      </c>
      <c r="D159" s="26">
        <v>3301.45</v>
      </c>
      <c r="E159" s="26">
        <v>3280.6800000000003</v>
      </c>
      <c r="F159" s="26">
        <v>3286.84</v>
      </c>
      <c r="G159" s="26">
        <v>3294.53</v>
      </c>
      <c r="H159" s="26">
        <v>3319.38</v>
      </c>
      <c r="I159" s="26">
        <v>3388.4</v>
      </c>
      <c r="J159" s="26">
        <v>3448.94</v>
      </c>
      <c r="K159" s="26">
        <v>3476.07</v>
      </c>
      <c r="L159" s="26">
        <v>3482.2400000000002</v>
      </c>
      <c r="M159" s="26">
        <v>3483.08</v>
      </c>
      <c r="N159" s="26">
        <v>3479.07</v>
      </c>
      <c r="O159" s="26">
        <v>3478.91</v>
      </c>
      <c r="P159" s="26">
        <v>3485.54</v>
      </c>
      <c r="Q159" s="26">
        <v>3500</v>
      </c>
      <c r="R159" s="26">
        <v>3525.8500000000004</v>
      </c>
      <c r="S159" s="26">
        <v>3624.3500000000004</v>
      </c>
      <c r="T159" s="26">
        <v>3655.7799999999997</v>
      </c>
      <c r="U159" s="26">
        <v>3628.5</v>
      </c>
      <c r="V159" s="26">
        <v>3618.66</v>
      </c>
      <c r="W159" s="26">
        <v>3526.05</v>
      </c>
      <c r="X159" s="26">
        <v>3479.36</v>
      </c>
      <c r="Y159" s="26">
        <v>3431.87</v>
      </c>
    </row>
    <row r="160" spans="1:25" ht="15">
      <c r="A160" s="15">
        <v>17</v>
      </c>
      <c r="B160" s="26">
        <v>3299.69</v>
      </c>
      <c r="C160" s="26">
        <v>3302.62</v>
      </c>
      <c r="D160" s="26">
        <v>3289.45</v>
      </c>
      <c r="E160" s="26">
        <v>3267.88</v>
      </c>
      <c r="F160" s="26">
        <v>3291.38</v>
      </c>
      <c r="G160" s="26">
        <v>3300.33</v>
      </c>
      <c r="H160" s="26">
        <v>3421.5</v>
      </c>
      <c r="I160" s="26">
        <v>3596.05</v>
      </c>
      <c r="J160" s="26">
        <v>3670.04</v>
      </c>
      <c r="K160" s="26">
        <v>3725.4700000000003</v>
      </c>
      <c r="L160" s="26">
        <v>3709.1400000000003</v>
      </c>
      <c r="M160" s="26">
        <v>3709.9700000000003</v>
      </c>
      <c r="N160" s="26">
        <v>3697.88</v>
      </c>
      <c r="O160" s="26">
        <v>3710.9700000000003</v>
      </c>
      <c r="P160" s="26">
        <v>3697.3100000000004</v>
      </c>
      <c r="Q160" s="26">
        <v>3682.96</v>
      </c>
      <c r="R160" s="26">
        <v>3694.91</v>
      </c>
      <c r="S160" s="26">
        <v>3718.3900000000003</v>
      </c>
      <c r="T160" s="26">
        <v>3718.8500000000004</v>
      </c>
      <c r="U160" s="26">
        <v>3672.61</v>
      </c>
      <c r="V160" s="26">
        <v>3615.2</v>
      </c>
      <c r="W160" s="26">
        <v>3585.0299999999997</v>
      </c>
      <c r="X160" s="26">
        <v>3481.35</v>
      </c>
      <c r="Y160" s="26">
        <v>3406.91</v>
      </c>
    </row>
    <row r="161" spans="1:25" ht="15">
      <c r="A161" s="15">
        <v>18</v>
      </c>
      <c r="B161" s="26">
        <v>3295.34</v>
      </c>
      <c r="C161" s="26">
        <v>3273.94</v>
      </c>
      <c r="D161" s="26">
        <v>3251.15</v>
      </c>
      <c r="E161" s="26">
        <v>3248.2200000000003</v>
      </c>
      <c r="F161" s="26">
        <v>3252.04</v>
      </c>
      <c r="G161" s="26">
        <v>3265.15</v>
      </c>
      <c r="H161" s="26">
        <v>3429.4900000000002</v>
      </c>
      <c r="I161" s="26">
        <v>3593.3100000000004</v>
      </c>
      <c r="J161" s="26">
        <v>3684.62</v>
      </c>
      <c r="K161" s="26">
        <v>3719.01</v>
      </c>
      <c r="L161" s="26">
        <v>3712.66</v>
      </c>
      <c r="M161" s="26">
        <v>3728.04</v>
      </c>
      <c r="N161" s="26">
        <v>3722.57</v>
      </c>
      <c r="O161" s="26">
        <v>3726.01</v>
      </c>
      <c r="P161" s="26">
        <v>3717.66</v>
      </c>
      <c r="Q161" s="26">
        <v>3702.42</v>
      </c>
      <c r="R161" s="26">
        <v>3714.01</v>
      </c>
      <c r="S161" s="26">
        <v>3738.25</v>
      </c>
      <c r="T161" s="26">
        <v>3732.33</v>
      </c>
      <c r="U161" s="26">
        <v>3695.88</v>
      </c>
      <c r="V161" s="26">
        <v>3637.0299999999997</v>
      </c>
      <c r="W161" s="26">
        <v>3595.71</v>
      </c>
      <c r="X161" s="26">
        <v>3599.34</v>
      </c>
      <c r="Y161" s="26">
        <v>3430.8</v>
      </c>
    </row>
    <row r="162" spans="1:25" ht="15">
      <c r="A162" s="15">
        <v>19</v>
      </c>
      <c r="B162" s="26">
        <v>3301.5</v>
      </c>
      <c r="C162" s="26">
        <v>3295.6800000000003</v>
      </c>
      <c r="D162" s="26">
        <v>3278.13</v>
      </c>
      <c r="E162" s="26">
        <v>3278.94</v>
      </c>
      <c r="F162" s="26">
        <v>3290.48</v>
      </c>
      <c r="G162" s="26">
        <v>3340.4900000000002</v>
      </c>
      <c r="H162" s="26">
        <v>3500.45</v>
      </c>
      <c r="I162" s="26">
        <v>3663.36</v>
      </c>
      <c r="J162" s="26">
        <v>3750.63</v>
      </c>
      <c r="K162" s="26">
        <v>3773.4</v>
      </c>
      <c r="L162" s="26">
        <v>3763.4700000000003</v>
      </c>
      <c r="M162" s="26">
        <v>3775.13</v>
      </c>
      <c r="N162" s="26">
        <v>3765.8</v>
      </c>
      <c r="O162" s="26">
        <v>3769.7200000000003</v>
      </c>
      <c r="P162" s="26">
        <v>3759.66</v>
      </c>
      <c r="Q162" s="26">
        <v>3742.98</v>
      </c>
      <c r="R162" s="26">
        <v>3746.75</v>
      </c>
      <c r="S162" s="26">
        <v>3770.25</v>
      </c>
      <c r="T162" s="26">
        <v>3773.45</v>
      </c>
      <c r="U162" s="26">
        <v>3756.32</v>
      </c>
      <c r="V162" s="26">
        <v>3695.76</v>
      </c>
      <c r="W162" s="26">
        <v>3675.1400000000003</v>
      </c>
      <c r="X162" s="26">
        <v>3580.41</v>
      </c>
      <c r="Y162" s="26">
        <v>3426.01</v>
      </c>
    </row>
    <row r="163" spans="1:25" ht="15">
      <c r="A163" s="15">
        <v>20</v>
      </c>
      <c r="B163" s="26">
        <v>3322.9300000000003</v>
      </c>
      <c r="C163" s="26">
        <v>3318.35</v>
      </c>
      <c r="D163" s="26">
        <v>3296.71</v>
      </c>
      <c r="E163" s="26">
        <v>3294.41</v>
      </c>
      <c r="F163" s="26">
        <v>3303.2400000000002</v>
      </c>
      <c r="G163" s="26">
        <v>3331.92</v>
      </c>
      <c r="H163" s="26">
        <v>3474.2</v>
      </c>
      <c r="I163" s="26">
        <v>3691.05</v>
      </c>
      <c r="J163" s="26">
        <v>3754.82</v>
      </c>
      <c r="K163" s="26">
        <v>3785.99</v>
      </c>
      <c r="L163" s="26">
        <v>3779.1400000000003</v>
      </c>
      <c r="M163" s="26">
        <v>3791.9300000000003</v>
      </c>
      <c r="N163" s="26">
        <v>3773.46</v>
      </c>
      <c r="O163" s="26">
        <v>3775.75</v>
      </c>
      <c r="P163" s="26">
        <v>3772.67</v>
      </c>
      <c r="Q163" s="26">
        <v>3757.54</v>
      </c>
      <c r="R163" s="26">
        <v>3761.71</v>
      </c>
      <c r="S163" s="26">
        <v>3769.87</v>
      </c>
      <c r="T163" s="26">
        <v>3793.86</v>
      </c>
      <c r="U163" s="26">
        <v>3777.84</v>
      </c>
      <c r="V163" s="26">
        <v>3747.55</v>
      </c>
      <c r="W163" s="26">
        <v>3709.99</v>
      </c>
      <c r="X163" s="26">
        <v>3628.73</v>
      </c>
      <c r="Y163" s="26">
        <v>3437.34</v>
      </c>
    </row>
    <row r="164" spans="1:25" ht="15">
      <c r="A164" s="15">
        <v>21</v>
      </c>
      <c r="B164" s="26">
        <v>3374.52</v>
      </c>
      <c r="C164" s="26">
        <v>3369.9</v>
      </c>
      <c r="D164" s="26">
        <v>3354.57</v>
      </c>
      <c r="E164" s="26">
        <v>3334.08</v>
      </c>
      <c r="F164" s="26">
        <v>3350</v>
      </c>
      <c r="G164" s="26">
        <v>3351.32</v>
      </c>
      <c r="H164" s="26">
        <v>3478.73</v>
      </c>
      <c r="I164" s="26">
        <v>3706.13</v>
      </c>
      <c r="J164" s="26">
        <v>3785.05</v>
      </c>
      <c r="K164" s="26">
        <v>3817.92</v>
      </c>
      <c r="L164" s="26">
        <v>3878.92</v>
      </c>
      <c r="M164" s="26">
        <v>3899.3</v>
      </c>
      <c r="N164" s="26">
        <v>3841.41</v>
      </c>
      <c r="O164" s="26">
        <v>3800.44</v>
      </c>
      <c r="P164" s="26">
        <v>3785.95</v>
      </c>
      <c r="Q164" s="26">
        <v>3766.15</v>
      </c>
      <c r="R164" s="26">
        <v>3767.92</v>
      </c>
      <c r="S164" s="26">
        <v>3770.73</v>
      </c>
      <c r="T164" s="26">
        <v>3772.54</v>
      </c>
      <c r="U164" s="26">
        <v>3775.15</v>
      </c>
      <c r="V164" s="26">
        <v>3762.51</v>
      </c>
      <c r="W164" s="26">
        <v>3734.62</v>
      </c>
      <c r="X164" s="26">
        <v>3624.6800000000003</v>
      </c>
      <c r="Y164" s="26">
        <v>3464.17</v>
      </c>
    </row>
    <row r="165" spans="1:25" ht="15">
      <c r="A165" s="15">
        <v>22</v>
      </c>
      <c r="B165" s="26">
        <v>3428.1</v>
      </c>
      <c r="C165" s="26">
        <v>3424.44</v>
      </c>
      <c r="D165" s="26">
        <v>3373.1400000000003</v>
      </c>
      <c r="E165" s="26">
        <v>3366.63</v>
      </c>
      <c r="F165" s="26">
        <v>3375.52</v>
      </c>
      <c r="G165" s="26">
        <v>3365.05</v>
      </c>
      <c r="H165" s="26">
        <v>3408.07</v>
      </c>
      <c r="I165" s="26">
        <v>3478.35</v>
      </c>
      <c r="J165" s="26">
        <v>3592.5600000000004</v>
      </c>
      <c r="K165" s="26">
        <v>3662.3500000000004</v>
      </c>
      <c r="L165" s="26">
        <v>3630.19</v>
      </c>
      <c r="M165" s="26">
        <v>3607.7799999999997</v>
      </c>
      <c r="N165" s="26">
        <v>3574.4</v>
      </c>
      <c r="O165" s="26">
        <v>3551.12</v>
      </c>
      <c r="P165" s="26">
        <v>3543.83</v>
      </c>
      <c r="Q165" s="26">
        <v>3547.5600000000004</v>
      </c>
      <c r="R165" s="26">
        <v>3553.61</v>
      </c>
      <c r="S165" s="26">
        <v>3620.5600000000004</v>
      </c>
      <c r="T165" s="26">
        <v>3627.7799999999997</v>
      </c>
      <c r="U165" s="26">
        <v>3608.7799999999997</v>
      </c>
      <c r="V165" s="26">
        <v>3625.73</v>
      </c>
      <c r="W165" s="26">
        <v>3559.1400000000003</v>
      </c>
      <c r="X165" s="26">
        <v>3495.36</v>
      </c>
      <c r="Y165" s="26">
        <v>3447.9900000000002</v>
      </c>
    </row>
    <row r="166" spans="1:25" ht="15">
      <c r="A166" s="15">
        <v>23</v>
      </c>
      <c r="B166" s="26">
        <v>3455.26</v>
      </c>
      <c r="C166" s="26">
        <v>3416.83</v>
      </c>
      <c r="D166" s="26">
        <v>3375.75</v>
      </c>
      <c r="E166" s="26">
        <v>3343.34</v>
      </c>
      <c r="F166" s="26">
        <v>3322.2400000000002</v>
      </c>
      <c r="G166" s="26">
        <v>3294.61</v>
      </c>
      <c r="H166" s="26">
        <v>3327.1400000000003</v>
      </c>
      <c r="I166" s="26">
        <v>3436.78</v>
      </c>
      <c r="J166" s="26">
        <v>3494.5</v>
      </c>
      <c r="K166" s="26">
        <v>3539.3500000000004</v>
      </c>
      <c r="L166" s="26">
        <v>3570.7</v>
      </c>
      <c r="M166" s="26">
        <v>3563.46</v>
      </c>
      <c r="N166" s="26">
        <v>3552.29</v>
      </c>
      <c r="O166" s="26">
        <v>3529.88</v>
      </c>
      <c r="P166" s="26">
        <v>3531.76</v>
      </c>
      <c r="Q166" s="26">
        <v>3543.34</v>
      </c>
      <c r="R166" s="26">
        <v>3567.7</v>
      </c>
      <c r="S166" s="26">
        <v>3608.98</v>
      </c>
      <c r="T166" s="26">
        <v>3628.8</v>
      </c>
      <c r="U166" s="26">
        <v>3627.32</v>
      </c>
      <c r="V166" s="26">
        <v>3583.12</v>
      </c>
      <c r="W166" s="26">
        <v>3554.4700000000003</v>
      </c>
      <c r="X166" s="26">
        <v>3495.3900000000003</v>
      </c>
      <c r="Y166" s="26">
        <v>3446.77</v>
      </c>
    </row>
    <row r="167" spans="1:25" ht="15">
      <c r="A167" s="15">
        <v>24</v>
      </c>
      <c r="B167" s="26">
        <v>3367.16</v>
      </c>
      <c r="C167" s="26">
        <v>3343.04</v>
      </c>
      <c r="D167" s="26">
        <v>3286.29</v>
      </c>
      <c r="E167" s="26">
        <v>3285.66</v>
      </c>
      <c r="F167" s="26">
        <v>3359.46</v>
      </c>
      <c r="G167" s="26">
        <v>3373.4700000000003</v>
      </c>
      <c r="H167" s="26">
        <v>3448.67</v>
      </c>
      <c r="I167" s="26">
        <v>3683.4700000000003</v>
      </c>
      <c r="J167" s="26">
        <v>3782.67</v>
      </c>
      <c r="K167" s="26">
        <v>3872.6400000000003</v>
      </c>
      <c r="L167" s="26">
        <v>3872.45</v>
      </c>
      <c r="M167" s="26">
        <v>3805.66</v>
      </c>
      <c r="N167" s="26">
        <v>3756.52</v>
      </c>
      <c r="O167" s="26">
        <v>3764.66</v>
      </c>
      <c r="P167" s="26">
        <v>3760.87</v>
      </c>
      <c r="Q167" s="26">
        <v>3744.46</v>
      </c>
      <c r="R167" s="26">
        <v>3749.12</v>
      </c>
      <c r="S167" s="26">
        <v>3756.07</v>
      </c>
      <c r="T167" s="26">
        <v>3743.49</v>
      </c>
      <c r="U167" s="26">
        <v>3743.52</v>
      </c>
      <c r="V167" s="26">
        <v>3732.48</v>
      </c>
      <c r="W167" s="26">
        <v>3680.4</v>
      </c>
      <c r="X167" s="26">
        <v>3563.63</v>
      </c>
      <c r="Y167" s="26">
        <v>3398.4700000000003</v>
      </c>
    </row>
    <row r="168" spans="1:25" ht="15">
      <c r="A168" s="15">
        <v>25</v>
      </c>
      <c r="B168" s="26">
        <v>3341.32</v>
      </c>
      <c r="C168" s="26">
        <v>3334.2400000000002</v>
      </c>
      <c r="D168" s="26">
        <v>3293.33</v>
      </c>
      <c r="E168" s="26">
        <v>3278.31</v>
      </c>
      <c r="F168" s="26">
        <v>3311.87</v>
      </c>
      <c r="G168" s="26">
        <v>3393.81</v>
      </c>
      <c r="H168" s="26">
        <v>3458.2400000000002</v>
      </c>
      <c r="I168" s="26">
        <v>3692.17</v>
      </c>
      <c r="J168" s="26">
        <v>3777.51</v>
      </c>
      <c r="K168" s="26">
        <v>3845.83</v>
      </c>
      <c r="L168" s="26">
        <v>3909.08</v>
      </c>
      <c r="M168" s="26">
        <v>3823.19</v>
      </c>
      <c r="N168" s="26">
        <v>3770.4700000000003</v>
      </c>
      <c r="O168" s="26">
        <v>3790.63</v>
      </c>
      <c r="P168" s="26">
        <v>3784.1800000000003</v>
      </c>
      <c r="Q168" s="26">
        <v>3755.66</v>
      </c>
      <c r="R168" s="26">
        <v>3770.95</v>
      </c>
      <c r="S168" s="26">
        <v>3777.12</v>
      </c>
      <c r="T168" s="26">
        <v>3767.08</v>
      </c>
      <c r="U168" s="26">
        <v>3754</v>
      </c>
      <c r="V168" s="26">
        <v>3719.15</v>
      </c>
      <c r="W168" s="26">
        <v>3633.58</v>
      </c>
      <c r="X168" s="26">
        <v>3588.23</v>
      </c>
      <c r="Y168" s="26">
        <v>3427.04</v>
      </c>
    </row>
    <row r="169" spans="1:25" ht="15">
      <c r="A169" s="15">
        <v>26</v>
      </c>
      <c r="B169" s="26">
        <v>3364.26</v>
      </c>
      <c r="C169" s="26">
        <v>3365.42</v>
      </c>
      <c r="D169" s="26">
        <v>3307.54</v>
      </c>
      <c r="E169" s="26">
        <v>3311.6400000000003</v>
      </c>
      <c r="F169" s="26">
        <v>3391.7400000000002</v>
      </c>
      <c r="G169" s="26">
        <v>3407.2200000000003</v>
      </c>
      <c r="H169" s="26">
        <v>3444.03</v>
      </c>
      <c r="I169" s="26">
        <v>3677.8500000000004</v>
      </c>
      <c r="J169" s="26">
        <v>3763.05</v>
      </c>
      <c r="K169" s="26">
        <v>3805.5600000000004</v>
      </c>
      <c r="L169" s="26">
        <v>3760.3</v>
      </c>
      <c r="M169" s="26">
        <v>3805.84</v>
      </c>
      <c r="N169" s="26">
        <v>3752.0600000000004</v>
      </c>
      <c r="O169" s="26">
        <v>3750.74</v>
      </c>
      <c r="P169" s="26">
        <v>3741.83</v>
      </c>
      <c r="Q169" s="26">
        <v>3727.36</v>
      </c>
      <c r="R169" s="26">
        <v>3750.34</v>
      </c>
      <c r="S169" s="26">
        <v>3751.52</v>
      </c>
      <c r="T169" s="26">
        <v>3753.26</v>
      </c>
      <c r="U169" s="26">
        <v>3730.1800000000003</v>
      </c>
      <c r="V169" s="26">
        <v>3702.25</v>
      </c>
      <c r="W169" s="26">
        <v>3654.5299999999997</v>
      </c>
      <c r="X169" s="26">
        <v>3594.55</v>
      </c>
      <c r="Y169" s="26">
        <v>3431.7200000000003</v>
      </c>
    </row>
    <row r="170" spans="1:25" ht="15">
      <c r="A170" s="15">
        <v>27</v>
      </c>
      <c r="B170" s="26">
        <v>3413.4700000000003</v>
      </c>
      <c r="C170" s="26">
        <v>3395.4</v>
      </c>
      <c r="D170" s="26">
        <v>3345.5</v>
      </c>
      <c r="E170" s="26">
        <v>3341.52</v>
      </c>
      <c r="F170" s="26">
        <v>3405.4900000000002</v>
      </c>
      <c r="G170" s="26">
        <v>3435.2</v>
      </c>
      <c r="H170" s="26">
        <v>3524.52</v>
      </c>
      <c r="I170" s="26">
        <v>3758.26</v>
      </c>
      <c r="J170" s="26">
        <v>3968.21</v>
      </c>
      <c r="K170" s="26">
        <v>4037.5</v>
      </c>
      <c r="L170" s="26">
        <v>4031.5600000000004</v>
      </c>
      <c r="M170" s="26">
        <v>3987.7799999999997</v>
      </c>
      <c r="N170" s="26">
        <v>3984.92</v>
      </c>
      <c r="O170" s="26">
        <v>3985.55</v>
      </c>
      <c r="P170" s="26">
        <v>3979.66</v>
      </c>
      <c r="Q170" s="26">
        <v>3971.71</v>
      </c>
      <c r="R170" s="26">
        <v>3966.17</v>
      </c>
      <c r="S170" s="26">
        <v>4010.38</v>
      </c>
      <c r="T170" s="26">
        <v>4011.42</v>
      </c>
      <c r="U170" s="26">
        <v>3765.25</v>
      </c>
      <c r="V170" s="26">
        <v>3714.8</v>
      </c>
      <c r="W170" s="26">
        <v>3675.66</v>
      </c>
      <c r="X170" s="26">
        <v>3554.01</v>
      </c>
      <c r="Y170" s="26">
        <v>3497.37</v>
      </c>
    </row>
    <row r="171" spans="1:25" ht="15">
      <c r="A171" s="15">
        <v>28</v>
      </c>
      <c r="B171" s="26">
        <v>3503.63</v>
      </c>
      <c r="C171" s="26">
        <v>3432.91</v>
      </c>
      <c r="D171" s="26">
        <v>3345.92</v>
      </c>
      <c r="E171" s="26">
        <v>3343.9700000000003</v>
      </c>
      <c r="F171" s="26">
        <v>3407.62</v>
      </c>
      <c r="G171" s="26">
        <v>3459.01</v>
      </c>
      <c r="H171" s="26">
        <v>3523.23</v>
      </c>
      <c r="I171" s="26">
        <v>3692.2</v>
      </c>
      <c r="J171" s="26">
        <v>3833.1800000000003</v>
      </c>
      <c r="K171" s="26">
        <v>3911.88</v>
      </c>
      <c r="L171" s="26">
        <v>3880.1800000000003</v>
      </c>
      <c r="M171" s="26">
        <v>3916.98</v>
      </c>
      <c r="N171" s="26">
        <v>3853.8100000000004</v>
      </c>
      <c r="O171" s="26">
        <v>3858.73</v>
      </c>
      <c r="P171" s="26">
        <v>3844.71</v>
      </c>
      <c r="Q171" s="26">
        <v>3815.98</v>
      </c>
      <c r="R171" s="26">
        <v>3828.8100000000004</v>
      </c>
      <c r="S171" s="26">
        <v>3866.26</v>
      </c>
      <c r="T171" s="26">
        <v>3888.8900000000003</v>
      </c>
      <c r="U171" s="26">
        <v>3861.45</v>
      </c>
      <c r="V171" s="26">
        <v>3752.37</v>
      </c>
      <c r="W171" s="26">
        <v>3686.4300000000003</v>
      </c>
      <c r="X171" s="26">
        <v>3601.6800000000003</v>
      </c>
      <c r="Y171" s="26">
        <v>3528.29</v>
      </c>
    </row>
    <row r="172" spans="1:25" ht="15">
      <c r="A172" s="15">
        <v>29</v>
      </c>
      <c r="B172" s="26">
        <v>3420.11</v>
      </c>
      <c r="C172" s="26">
        <v>3409.66</v>
      </c>
      <c r="D172" s="26">
        <v>3334.28</v>
      </c>
      <c r="E172" s="26">
        <v>3326.79</v>
      </c>
      <c r="F172" s="26">
        <v>3378.57</v>
      </c>
      <c r="G172" s="26">
        <v>3387.33</v>
      </c>
      <c r="H172" s="26">
        <v>3487.28</v>
      </c>
      <c r="I172" s="26">
        <v>3634.62</v>
      </c>
      <c r="J172" s="26">
        <v>3703.91</v>
      </c>
      <c r="K172" s="26">
        <v>3751.26</v>
      </c>
      <c r="L172" s="26">
        <v>3733.42</v>
      </c>
      <c r="M172" s="26">
        <v>3728.46</v>
      </c>
      <c r="N172" s="26">
        <v>3693.3500000000004</v>
      </c>
      <c r="O172" s="26">
        <v>3686.0299999999997</v>
      </c>
      <c r="P172" s="26">
        <v>3680.08</v>
      </c>
      <c r="Q172" s="26">
        <v>3674.75</v>
      </c>
      <c r="R172" s="26">
        <v>3695.83</v>
      </c>
      <c r="S172" s="26">
        <v>3703.67</v>
      </c>
      <c r="T172" s="26">
        <v>3695.61</v>
      </c>
      <c r="U172" s="26">
        <v>3680.02</v>
      </c>
      <c r="V172" s="26">
        <v>3653.2799999999997</v>
      </c>
      <c r="W172" s="26">
        <v>3633.29</v>
      </c>
      <c r="X172" s="26">
        <v>3561.84</v>
      </c>
      <c r="Y172" s="26">
        <v>3453.2400000000002</v>
      </c>
    </row>
    <row r="173" spans="1:25" ht="15">
      <c r="A173" s="15">
        <v>30</v>
      </c>
      <c r="B173" s="26">
        <v>3435.83</v>
      </c>
      <c r="C173" s="26">
        <v>3416.28</v>
      </c>
      <c r="D173" s="26">
        <v>3358.09</v>
      </c>
      <c r="E173" s="26">
        <v>3338.81</v>
      </c>
      <c r="F173" s="26">
        <v>3344.66</v>
      </c>
      <c r="G173" s="26">
        <v>3316.25</v>
      </c>
      <c r="H173" s="26">
        <v>3366.62</v>
      </c>
      <c r="I173" s="26">
        <v>3411.08</v>
      </c>
      <c r="J173" s="26">
        <v>3550.4300000000003</v>
      </c>
      <c r="K173" s="26">
        <v>3597.73</v>
      </c>
      <c r="L173" s="26">
        <v>3617.16</v>
      </c>
      <c r="M173" s="26">
        <v>3613.87</v>
      </c>
      <c r="N173" s="26">
        <v>3603.77</v>
      </c>
      <c r="O173" s="26">
        <v>3597.77</v>
      </c>
      <c r="P173" s="26">
        <v>3601.8500000000004</v>
      </c>
      <c r="Q173" s="26">
        <v>3615.26</v>
      </c>
      <c r="R173" s="26">
        <v>3635.92</v>
      </c>
      <c r="S173" s="26">
        <v>3654.01</v>
      </c>
      <c r="T173" s="26">
        <v>3665.3</v>
      </c>
      <c r="U173" s="26">
        <v>3654.57</v>
      </c>
      <c r="V173" s="26">
        <v>3640.73</v>
      </c>
      <c r="W173" s="26">
        <v>3601.52</v>
      </c>
      <c r="X173" s="26">
        <v>3570.83</v>
      </c>
      <c r="Y173" s="26">
        <v>3429.87</v>
      </c>
    </row>
    <row r="174" spans="1:26" ht="15">
      <c r="A174" s="15">
        <v>31</v>
      </c>
      <c r="B174" s="26">
        <v>3390.31</v>
      </c>
      <c r="C174" s="26">
        <v>3326.09</v>
      </c>
      <c r="D174" s="26">
        <v>3258.09</v>
      </c>
      <c r="E174" s="26">
        <v>3236.45</v>
      </c>
      <c r="F174" s="26">
        <v>3213.91</v>
      </c>
      <c r="G174" s="26">
        <v>3178.3900000000003</v>
      </c>
      <c r="H174" s="26">
        <v>3177.6</v>
      </c>
      <c r="I174" s="26">
        <v>3278.81</v>
      </c>
      <c r="J174" s="26">
        <v>3410.95</v>
      </c>
      <c r="K174" s="26">
        <v>3451.2400000000002</v>
      </c>
      <c r="L174" s="26">
        <v>3460.85</v>
      </c>
      <c r="M174" s="26">
        <v>3457.71</v>
      </c>
      <c r="N174" s="26">
        <v>3454.4</v>
      </c>
      <c r="O174" s="26">
        <v>3453.36</v>
      </c>
      <c r="P174" s="26">
        <v>3451</v>
      </c>
      <c r="Q174" s="26">
        <v>3458.44</v>
      </c>
      <c r="R174" s="26">
        <v>3474.01</v>
      </c>
      <c r="S174" s="26">
        <v>3491.05</v>
      </c>
      <c r="T174" s="26">
        <v>3492.59</v>
      </c>
      <c r="U174" s="26">
        <v>3482.61</v>
      </c>
      <c r="V174" s="26">
        <v>3476.7400000000002</v>
      </c>
      <c r="W174" s="26">
        <v>3458.46</v>
      </c>
      <c r="X174" s="26">
        <v>3453.86</v>
      </c>
      <c r="Y174" s="26">
        <v>3430.26</v>
      </c>
      <c r="Z174" s="1">
        <f>Y174-Z144</f>
        <v>959.8400000000001</v>
      </c>
    </row>
    <row r="175" ht="13.5">
      <c r="A175" s="12"/>
    </row>
    <row r="176" spans="1:11" ht="15">
      <c r="A176" s="7" t="s">
        <v>137</v>
      </c>
      <c r="H176" s="33">
        <v>259747.75</v>
      </c>
      <c r="I176" s="7" t="s">
        <v>39</v>
      </c>
      <c r="J176" s="7"/>
      <c r="K176" s="7"/>
    </row>
    <row r="177" ht="15">
      <c r="A177" s="7"/>
    </row>
    <row r="178" spans="1:25" ht="1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53.25" customHeight="1">
      <c r="A179" s="67" t="s">
        <v>92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5">
      <c r="A180" s="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ht="18.75" customHeight="1">
      <c r="A181" s="7" t="s">
        <v>138</v>
      </c>
    </row>
    <row r="182" ht="12.75">
      <c r="A182" s="13"/>
    </row>
    <row r="183" spans="1:25" ht="15">
      <c r="A183" s="64" t="s">
        <v>11</v>
      </c>
      <c r="B183" s="64" t="s">
        <v>12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</row>
    <row r="184" spans="1:25" ht="30">
      <c r="A184" s="64"/>
      <c r="B184" s="14" t="s">
        <v>13</v>
      </c>
      <c r="C184" s="14" t="s">
        <v>14</v>
      </c>
      <c r="D184" s="14" t="s">
        <v>15</v>
      </c>
      <c r="E184" s="14" t="s">
        <v>16</v>
      </c>
      <c r="F184" s="14" t="s">
        <v>17</v>
      </c>
      <c r="G184" s="14" t="s">
        <v>18</v>
      </c>
      <c r="H184" s="14" t="s">
        <v>19</v>
      </c>
      <c r="I184" s="14" t="s">
        <v>20</v>
      </c>
      <c r="J184" s="14" t="s">
        <v>21</v>
      </c>
      <c r="K184" s="14" t="s">
        <v>22</v>
      </c>
      <c r="L184" s="14" t="s">
        <v>23</v>
      </c>
      <c r="M184" s="14" t="s">
        <v>24</v>
      </c>
      <c r="N184" s="14" t="s">
        <v>25</v>
      </c>
      <c r="O184" s="14" t="s">
        <v>26</v>
      </c>
      <c r="P184" s="14" t="s">
        <v>27</v>
      </c>
      <c r="Q184" s="14" t="s">
        <v>28</v>
      </c>
      <c r="R184" s="14" t="s">
        <v>29</v>
      </c>
      <c r="S184" s="14" t="s">
        <v>30</v>
      </c>
      <c r="T184" s="14" t="s">
        <v>31</v>
      </c>
      <c r="U184" s="14" t="s">
        <v>32</v>
      </c>
      <c r="V184" s="14" t="s">
        <v>33</v>
      </c>
      <c r="W184" s="14" t="s">
        <v>34</v>
      </c>
      <c r="X184" s="14" t="s">
        <v>35</v>
      </c>
      <c r="Y184" s="14" t="s">
        <v>36</v>
      </c>
    </row>
    <row r="185" spans="1:26" ht="15">
      <c r="A185" s="15">
        <v>1</v>
      </c>
      <c r="B185" s="26">
        <v>872.14</v>
      </c>
      <c r="C185" s="26">
        <v>842</v>
      </c>
      <c r="D185" s="26">
        <v>794.51</v>
      </c>
      <c r="E185" s="26">
        <v>770.24</v>
      </c>
      <c r="F185" s="26">
        <v>788.2</v>
      </c>
      <c r="G185" s="26">
        <v>801.03</v>
      </c>
      <c r="H185" s="26">
        <v>806.71</v>
      </c>
      <c r="I185" s="26">
        <v>1003.1</v>
      </c>
      <c r="J185" s="26">
        <v>1154.17</v>
      </c>
      <c r="K185" s="26">
        <v>1249.65</v>
      </c>
      <c r="L185" s="26">
        <v>1299.5700000000002</v>
      </c>
      <c r="M185" s="26">
        <v>1280</v>
      </c>
      <c r="N185" s="26">
        <v>1244.8400000000001</v>
      </c>
      <c r="O185" s="26">
        <v>1233.9299999999998</v>
      </c>
      <c r="P185" s="26">
        <v>1276.31</v>
      </c>
      <c r="Q185" s="26">
        <v>1282.1</v>
      </c>
      <c r="R185" s="26">
        <v>1317.7399999999998</v>
      </c>
      <c r="S185" s="26">
        <v>1338.17</v>
      </c>
      <c r="T185" s="26">
        <v>1351.9299999999998</v>
      </c>
      <c r="U185" s="26">
        <v>1314.6999999999998</v>
      </c>
      <c r="V185" s="26">
        <v>1273.8600000000001</v>
      </c>
      <c r="W185" s="26">
        <v>1240</v>
      </c>
      <c r="X185" s="26">
        <v>1111.19</v>
      </c>
      <c r="Y185" s="26">
        <v>946.78</v>
      </c>
      <c r="Z185" s="1">
        <v>148.88</v>
      </c>
    </row>
    <row r="186" spans="1:26" ht="15">
      <c r="A186" s="15">
        <v>2</v>
      </c>
      <c r="B186" s="26">
        <v>920.09</v>
      </c>
      <c r="C186" s="26">
        <v>899.38</v>
      </c>
      <c r="D186" s="26">
        <v>884.48</v>
      </c>
      <c r="E186" s="26">
        <v>869.33</v>
      </c>
      <c r="F186" s="26">
        <v>869.22</v>
      </c>
      <c r="G186" s="26">
        <v>867.42</v>
      </c>
      <c r="H186" s="26">
        <v>855.38</v>
      </c>
      <c r="I186" s="26">
        <v>896.81</v>
      </c>
      <c r="J186" s="26">
        <v>1067.8400000000001</v>
      </c>
      <c r="K186" s="26">
        <v>1157.4</v>
      </c>
      <c r="L186" s="26">
        <v>1240.4299999999998</v>
      </c>
      <c r="M186" s="26">
        <v>1257.73</v>
      </c>
      <c r="N186" s="26">
        <v>1250.9</v>
      </c>
      <c r="O186" s="26">
        <v>1255.7800000000002</v>
      </c>
      <c r="P186" s="26">
        <v>1265.9099999999999</v>
      </c>
      <c r="Q186" s="26">
        <v>1282.7399999999998</v>
      </c>
      <c r="R186" s="26">
        <v>1417.06</v>
      </c>
      <c r="S186" s="26">
        <v>1454.6399999999999</v>
      </c>
      <c r="T186" s="26">
        <v>1597.15</v>
      </c>
      <c r="U186" s="26">
        <v>1508.3000000000002</v>
      </c>
      <c r="V186" s="26">
        <v>1336.1799999999998</v>
      </c>
      <c r="W186" s="26">
        <v>1319.3200000000002</v>
      </c>
      <c r="X186" s="26">
        <v>1172.21</v>
      </c>
      <c r="Y186" s="26">
        <v>1070.72</v>
      </c>
      <c r="Z186" s="16">
        <f>Y185-Z185</f>
        <v>797.9</v>
      </c>
    </row>
    <row r="187" spans="1:26" ht="15">
      <c r="A187" s="15">
        <v>3</v>
      </c>
      <c r="B187" s="26">
        <v>980.39</v>
      </c>
      <c r="C187" s="26">
        <v>967.51</v>
      </c>
      <c r="D187" s="26">
        <v>949.92</v>
      </c>
      <c r="E187" s="26">
        <v>949.23</v>
      </c>
      <c r="F187" s="26">
        <v>962.2</v>
      </c>
      <c r="G187" s="26">
        <v>1001.64</v>
      </c>
      <c r="H187" s="26">
        <v>1061.71</v>
      </c>
      <c r="I187" s="26">
        <v>1325.1100000000001</v>
      </c>
      <c r="J187" s="26">
        <v>1510.4099999999999</v>
      </c>
      <c r="K187" s="26">
        <v>1590</v>
      </c>
      <c r="L187" s="26">
        <v>1686.0500000000002</v>
      </c>
      <c r="M187" s="26">
        <v>1664.7600000000002</v>
      </c>
      <c r="N187" s="26">
        <v>1584.63</v>
      </c>
      <c r="O187" s="26">
        <v>1595.5300000000002</v>
      </c>
      <c r="P187" s="26">
        <v>1568.2800000000002</v>
      </c>
      <c r="Q187" s="26">
        <v>1540.27</v>
      </c>
      <c r="R187" s="26">
        <v>1555.13</v>
      </c>
      <c r="S187" s="26">
        <v>1539.88</v>
      </c>
      <c r="T187" s="26">
        <v>1582.2399999999998</v>
      </c>
      <c r="U187" s="26">
        <v>1571.6799999999998</v>
      </c>
      <c r="V187" s="26">
        <v>1424.3899999999999</v>
      </c>
      <c r="W187" s="26">
        <v>1323.9</v>
      </c>
      <c r="X187" s="26">
        <v>1200.2399999999998</v>
      </c>
      <c r="Y187" s="26">
        <v>1057.67</v>
      </c>
      <c r="Z187" s="16"/>
    </row>
    <row r="188" spans="1:25" ht="15">
      <c r="A188" s="15">
        <v>4</v>
      </c>
      <c r="B188" s="26">
        <v>911</v>
      </c>
      <c r="C188" s="26">
        <v>287.15999999999997</v>
      </c>
      <c r="D188" s="26">
        <v>289.84000000000003</v>
      </c>
      <c r="E188" s="26">
        <v>293.09000000000003</v>
      </c>
      <c r="F188" s="26">
        <v>294.28</v>
      </c>
      <c r="G188" s="26">
        <v>312.65</v>
      </c>
      <c r="H188" s="26">
        <v>934.11</v>
      </c>
      <c r="I188" s="26">
        <v>1283.7199999999998</v>
      </c>
      <c r="J188" s="26">
        <v>1400.5900000000001</v>
      </c>
      <c r="K188" s="26">
        <v>1442.2800000000002</v>
      </c>
      <c r="L188" s="26">
        <v>1435.6599999999999</v>
      </c>
      <c r="M188" s="26">
        <v>1472.2199999999998</v>
      </c>
      <c r="N188" s="26">
        <v>1420.83</v>
      </c>
      <c r="O188" s="26">
        <v>1431.79</v>
      </c>
      <c r="P188" s="26">
        <v>1414.19</v>
      </c>
      <c r="Q188" s="26">
        <v>1396.17</v>
      </c>
      <c r="R188" s="26">
        <v>1404.94</v>
      </c>
      <c r="S188" s="26">
        <v>1405.42</v>
      </c>
      <c r="T188" s="26">
        <v>1414.54</v>
      </c>
      <c r="U188" s="26">
        <v>1414.58</v>
      </c>
      <c r="V188" s="26">
        <v>1364.77</v>
      </c>
      <c r="W188" s="26">
        <v>1310.9299999999998</v>
      </c>
      <c r="X188" s="26">
        <v>1187.0300000000002</v>
      </c>
      <c r="Y188" s="26">
        <v>1005.72</v>
      </c>
    </row>
    <row r="189" spans="1:25" ht="15">
      <c r="A189" s="15">
        <v>5</v>
      </c>
      <c r="B189" s="26">
        <v>934.22</v>
      </c>
      <c r="C189" s="26">
        <v>922.55</v>
      </c>
      <c r="D189" s="26">
        <v>678.61</v>
      </c>
      <c r="E189" s="26">
        <v>382.27</v>
      </c>
      <c r="F189" s="26">
        <v>392.54999999999995</v>
      </c>
      <c r="G189" s="26">
        <v>442.79</v>
      </c>
      <c r="H189" s="26">
        <v>1028.06</v>
      </c>
      <c r="I189" s="26">
        <v>1382.88</v>
      </c>
      <c r="J189" s="26">
        <v>1517.94</v>
      </c>
      <c r="K189" s="26">
        <v>1542.6399999999999</v>
      </c>
      <c r="L189" s="26">
        <v>1544.37</v>
      </c>
      <c r="M189" s="26">
        <v>1550.7800000000002</v>
      </c>
      <c r="N189" s="26">
        <v>1532.77</v>
      </c>
      <c r="O189" s="26">
        <v>1538.3899999999999</v>
      </c>
      <c r="P189" s="26">
        <v>1536.3400000000001</v>
      </c>
      <c r="Q189" s="26">
        <v>1520.0500000000002</v>
      </c>
      <c r="R189" s="26">
        <v>1531.13</v>
      </c>
      <c r="S189" s="26">
        <v>1520.12</v>
      </c>
      <c r="T189" s="26">
        <v>1509.6799999999998</v>
      </c>
      <c r="U189" s="26">
        <v>1510.87</v>
      </c>
      <c r="V189" s="26">
        <v>1462.5</v>
      </c>
      <c r="W189" s="26">
        <v>1382.2399999999998</v>
      </c>
      <c r="X189" s="26">
        <v>1229.87</v>
      </c>
      <c r="Y189" s="26">
        <v>1078.52</v>
      </c>
    </row>
    <row r="190" spans="1:25" ht="15">
      <c r="A190" s="15">
        <v>6</v>
      </c>
      <c r="B190" s="26">
        <v>892.38</v>
      </c>
      <c r="C190" s="26">
        <v>856.92</v>
      </c>
      <c r="D190" s="26">
        <v>347.97</v>
      </c>
      <c r="E190" s="26">
        <v>363.95</v>
      </c>
      <c r="F190" s="26">
        <v>380.49</v>
      </c>
      <c r="G190" s="26">
        <v>420.4</v>
      </c>
      <c r="H190" s="26">
        <v>1026.76</v>
      </c>
      <c r="I190" s="26">
        <v>1329.83</v>
      </c>
      <c r="J190" s="26">
        <v>1512.04</v>
      </c>
      <c r="K190" s="26">
        <v>1546.15</v>
      </c>
      <c r="L190" s="26">
        <v>1547.0300000000002</v>
      </c>
      <c r="M190" s="26">
        <v>1565.44</v>
      </c>
      <c r="N190" s="26">
        <v>1533.8899999999999</v>
      </c>
      <c r="O190" s="26">
        <v>1538.92</v>
      </c>
      <c r="P190" s="26">
        <v>1540.3400000000001</v>
      </c>
      <c r="Q190" s="26">
        <v>1522.1</v>
      </c>
      <c r="R190" s="26">
        <v>1534</v>
      </c>
      <c r="S190" s="26">
        <v>1508.31</v>
      </c>
      <c r="T190" s="26">
        <v>1510.13</v>
      </c>
      <c r="U190" s="26">
        <v>1524.17</v>
      </c>
      <c r="V190" s="26">
        <v>1478.81</v>
      </c>
      <c r="W190" s="26">
        <v>1378.6</v>
      </c>
      <c r="X190" s="26">
        <v>1229.5900000000001</v>
      </c>
      <c r="Y190" s="26">
        <v>1073.87</v>
      </c>
    </row>
    <row r="191" spans="1:25" ht="15">
      <c r="A191" s="15">
        <v>7</v>
      </c>
      <c r="B191" s="26">
        <v>904.34</v>
      </c>
      <c r="C191" s="26">
        <v>862.12</v>
      </c>
      <c r="D191" s="26">
        <v>835.93</v>
      </c>
      <c r="E191" s="26">
        <v>835.63</v>
      </c>
      <c r="F191" s="26">
        <v>859.25</v>
      </c>
      <c r="G191" s="26">
        <v>878.3</v>
      </c>
      <c r="H191" s="26">
        <v>1021.26</v>
      </c>
      <c r="I191" s="26">
        <v>1293.5900000000001</v>
      </c>
      <c r="J191" s="26">
        <v>1483.56</v>
      </c>
      <c r="K191" s="26">
        <v>1515.0100000000002</v>
      </c>
      <c r="L191" s="26">
        <v>1520.5</v>
      </c>
      <c r="M191" s="26">
        <v>1538.81</v>
      </c>
      <c r="N191" s="26">
        <v>1499.5700000000002</v>
      </c>
      <c r="O191" s="26">
        <v>1501.6799999999998</v>
      </c>
      <c r="P191" s="26">
        <v>1492.81</v>
      </c>
      <c r="Q191" s="26">
        <v>1481.8600000000001</v>
      </c>
      <c r="R191" s="26">
        <v>1483.75</v>
      </c>
      <c r="S191" s="26">
        <v>1487.96</v>
      </c>
      <c r="T191" s="26">
        <v>1484.5700000000002</v>
      </c>
      <c r="U191" s="26">
        <v>1505.9299999999998</v>
      </c>
      <c r="V191" s="26">
        <v>1455.46</v>
      </c>
      <c r="W191" s="26">
        <v>1406.85</v>
      </c>
      <c r="X191" s="26">
        <v>1219.62</v>
      </c>
      <c r="Y191" s="26">
        <v>1058.98</v>
      </c>
    </row>
    <row r="192" spans="1:25" ht="15">
      <c r="A192" s="15">
        <v>8</v>
      </c>
      <c r="B192" s="26">
        <v>1028.94</v>
      </c>
      <c r="C192" s="26">
        <v>993.92</v>
      </c>
      <c r="D192" s="26">
        <v>934.03</v>
      </c>
      <c r="E192" s="26">
        <v>929.5</v>
      </c>
      <c r="F192" s="26">
        <v>930.39</v>
      </c>
      <c r="G192" s="26">
        <v>922.5</v>
      </c>
      <c r="H192" s="26">
        <v>951.59</v>
      </c>
      <c r="I192" s="26">
        <v>1066.8200000000002</v>
      </c>
      <c r="J192" s="26">
        <v>1220.8400000000001</v>
      </c>
      <c r="K192" s="26">
        <v>1303.96</v>
      </c>
      <c r="L192" s="26">
        <v>1342.23</v>
      </c>
      <c r="M192" s="26">
        <v>1343.9899999999998</v>
      </c>
      <c r="N192" s="26">
        <v>1338.13</v>
      </c>
      <c r="O192" s="26">
        <v>1332.75</v>
      </c>
      <c r="P192" s="26">
        <v>1332.37</v>
      </c>
      <c r="Q192" s="26">
        <v>1338.0900000000001</v>
      </c>
      <c r="R192" s="26">
        <v>1409.23</v>
      </c>
      <c r="S192" s="26">
        <v>1441.21</v>
      </c>
      <c r="T192" s="26">
        <v>1426.0300000000002</v>
      </c>
      <c r="U192" s="26">
        <v>1385.1</v>
      </c>
      <c r="V192" s="26">
        <v>1373.25</v>
      </c>
      <c r="W192" s="26">
        <v>1309.13</v>
      </c>
      <c r="X192" s="26">
        <v>1182.8600000000001</v>
      </c>
      <c r="Y192" s="26">
        <v>1052.0900000000001</v>
      </c>
    </row>
    <row r="193" spans="1:25" ht="15">
      <c r="A193" s="15">
        <v>9</v>
      </c>
      <c r="B193" s="26">
        <v>998.1899999999999</v>
      </c>
      <c r="C193" s="26">
        <v>972.63</v>
      </c>
      <c r="D193" s="26">
        <v>923.09</v>
      </c>
      <c r="E193" s="26">
        <v>912.75</v>
      </c>
      <c r="F193" s="26">
        <v>911.21</v>
      </c>
      <c r="G193" s="26">
        <v>897.59</v>
      </c>
      <c r="H193" s="26">
        <v>902.53</v>
      </c>
      <c r="I193" s="26">
        <v>939.67</v>
      </c>
      <c r="J193" s="26">
        <v>1054.42</v>
      </c>
      <c r="K193" s="26">
        <v>1128.25</v>
      </c>
      <c r="L193" s="26">
        <v>1148.44</v>
      </c>
      <c r="M193" s="26">
        <v>1151.15</v>
      </c>
      <c r="N193" s="26">
        <v>1148.97</v>
      </c>
      <c r="O193" s="26">
        <v>1149.21</v>
      </c>
      <c r="P193" s="26">
        <v>1174.83</v>
      </c>
      <c r="Q193" s="26">
        <v>1220.27</v>
      </c>
      <c r="R193" s="26">
        <v>1279.4</v>
      </c>
      <c r="S193" s="26">
        <v>1381.9699999999998</v>
      </c>
      <c r="T193" s="26">
        <v>1392.7600000000002</v>
      </c>
      <c r="U193" s="26">
        <v>1350.5700000000002</v>
      </c>
      <c r="V193" s="26">
        <v>1313.3899999999999</v>
      </c>
      <c r="W193" s="26">
        <v>1264.69</v>
      </c>
      <c r="X193" s="26">
        <v>1137.65</v>
      </c>
      <c r="Y193" s="26">
        <v>998.06</v>
      </c>
    </row>
    <row r="194" spans="1:25" ht="15">
      <c r="A194" s="15">
        <v>10</v>
      </c>
      <c r="B194" s="26">
        <v>955.2</v>
      </c>
      <c r="C194" s="26">
        <v>923.73</v>
      </c>
      <c r="D194" s="26">
        <v>842.57</v>
      </c>
      <c r="E194" s="26">
        <v>865.97</v>
      </c>
      <c r="F194" s="26">
        <v>892.52</v>
      </c>
      <c r="G194" s="26">
        <v>935.4</v>
      </c>
      <c r="H194" s="26">
        <v>986.47</v>
      </c>
      <c r="I194" s="26">
        <v>1215.1599999999999</v>
      </c>
      <c r="J194" s="26">
        <v>1343.3400000000001</v>
      </c>
      <c r="K194" s="26">
        <v>1431.1599999999999</v>
      </c>
      <c r="L194" s="26">
        <v>1418.1399999999999</v>
      </c>
      <c r="M194" s="26">
        <v>1428.9</v>
      </c>
      <c r="N194" s="26">
        <v>1414.2800000000002</v>
      </c>
      <c r="O194" s="26">
        <v>1428.1799999999998</v>
      </c>
      <c r="P194" s="26">
        <v>1411.6599999999999</v>
      </c>
      <c r="Q194" s="26">
        <v>1391.3899999999999</v>
      </c>
      <c r="R194" s="26">
        <v>1416.4899999999998</v>
      </c>
      <c r="S194" s="26">
        <v>1434.4299999999998</v>
      </c>
      <c r="T194" s="26">
        <v>1425.7399999999998</v>
      </c>
      <c r="U194" s="26">
        <v>1385.5500000000002</v>
      </c>
      <c r="V194" s="26">
        <v>1287.6599999999999</v>
      </c>
      <c r="W194" s="26">
        <v>1200.9699999999998</v>
      </c>
      <c r="X194" s="26">
        <v>1111.29</v>
      </c>
      <c r="Y194" s="26">
        <v>982.88</v>
      </c>
    </row>
    <row r="195" spans="1:25" ht="15">
      <c r="A195" s="15">
        <v>11</v>
      </c>
      <c r="B195" s="26">
        <v>893.02</v>
      </c>
      <c r="C195" s="26">
        <v>820.58</v>
      </c>
      <c r="D195" s="26">
        <v>644.1800000000001</v>
      </c>
      <c r="E195" s="26">
        <v>696.04</v>
      </c>
      <c r="F195" s="26">
        <v>820.77</v>
      </c>
      <c r="G195" s="26">
        <v>909.4</v>
      </c>
      <c r="H195" s="26">
        <v>1068.21</v>
      </c>
      <c r="I195" s="26">
        <v>1218.19</v>
      </c>
      <c r="J195" s="26">
        <v>1309.15</v>
      </c>
      <c r="K195" s="26">
        <v>1349.35</v>
      </c>
      <c r="L195" s="26">
        <v>1343.81</v>
      </c>
      <c r="M195" s="26">
        <v>1352.92</v>
      </c>
      <c r="N195" s="26">
        <v>1343.9099999999999</v>
      </c>
      <c r="O195" s="26">
        <v>1355.5700000000002</v>
      </c>
      <c r="P195" s="26">
        <v>1348.1399999999999</v>
      </c>
      <c r="Q195" s="26">
        <v>1322.2600000000002</v>
      </c>
      <c r="R195" s="26">
        <v>1346.1999999999998</v>
      </c>
      <c r="S195" s="26">
        <v>1397.4699999999998</v>
      </c>
      <c r="T195" s="26">
        <v>1416.1100000000001</v>
      </c>
      <c r="U195" s="26">
        <v>1368.6399999999999</v>
      </c>
      <c r="V195" s="26">
        <v>1313.15</v>
      </c>
      <c r="W195" s="26">
        <v>1259.8899999999999</v>
      </c>
      <c r="X195" s="26">
        <v>1170.99</v>
      </c>
      <c r="Y195" s="26">
        <v>1037.6399999999999</v>
      </c>
    </row>
    <row r="196" spans="1:25" ht="15">
      <c r="A196" s="15">
        <v>12</v>
      </c>
      <c r="B196" s="26">
        <v>861.51</v>
      </c>
      <c r="C196" s="26">
        <v>847.6</v>
      </c>
      <c r="D196" s="26">
        <v>832.17</v>
      </c>
      <c r="E196" s="26">
        <v>838.08</v>
      </c>
      <c r="F196" s="26">
        <v>870.99</v>
      </c>
      <c r="G196" s="26">
        <v>892.27</v>
      </c>
      <c r="H196" s="26">
        <v>1046.08</v>
      </c>
      <c r="I196" s="26">
        <v>1221.44</v>
      </c>
      <c r="J196" s="26">
        <v>1327.69</v>
      </c>
      <c r="K196" s="26">
        <v>1356.4699999999998</v>
      </c>
      <c r="L196" s="26">
        <v>1353.5900000000001</v>
      </c>
      <c r="M196" s="26">
        <v>1380.25</v>
      </c>
      <c r="N196" s="26">
        <v>1366.5900000000001</v>
      </c>
      <c r="O196" s="26">
        <v>1383.0300000000002</v>
      </c>
      <c r="P196" s="26">
        <v>1358.0900000000001</v>
      </c>
      <c r="Q196" s="26">
        <v>1345.25</v>
      </c>
      <c r="R196" s="26">
        <v>1346.98</v>
      </c>
      <c r="S196" s="26">
        <v>1401.1100000000001</v>
      </c>
      <c r="T196" s="26">
        <v>1403.2199999999998</v>
      </c>
      <c r="U196" s="26">
        <v>1354.0300000000002</v>
      </c>
      <c r="V196" s="26">
        <v>1275.98</v>
      </c>
      <c r="W196" s="26">
        <v>1238.83</v>
      </c>
      <c r="X196" s="26">
        <v>1132.12</v>
      </c>
      <c r="Y196" s="26">
        <v>1014.93</v>
      </c>
    </row>
    <row r="197" spans="1:25" ht="15">
      <c r="A197" s="15">
        <v>13</v>
      </c>
      <c r="B197" s="26">
        <v>947.18</v>
      </c>
      <c r="C197" s="26">
        <v>939.87</v>
      </c>
      <c r="D197" s="26">
        <v>921.14</v>
      </c>
      <c r="E197" s="26">
        <v>926.85</v>
      </c>
      <c r="F197" s="26">
        <v>938.78</v>
      </c>
      <c r="G197" s="26">
        <v>968.36</v>
      </c>
      <c r="H197" s="26">
        <v>1059.44</v>
      </c>
      <c r="I197" s="26">
        <v>1217.5</v>
      </c>
      <c r="J197" s="26">
        <v>1296.83</v>
      </c>
      <c r="K197" s="26">
        <v>1376.88</v>
      </c>
      <c r="L197" s="26">
        <v>1366.4299999999998</v>
      </c>
      <c r="M197" s="26">
        <v>1370.8899999999999</v>
      </c>
      <c r="N197" s="26">
        <v>1367.0100000000002</v>
      </c>
      <c r="O197" s="26">
        <v>1379.1100000000001</v>
      </c>
      <c r="P197" s="26">
        <v>1370.5</v>
      </c>
      <c r="Q197" s="26">
        <v>1344.6999999999998</v>
      </c>
      <c r="R197" s="26">
        <v>1394.67</v>
      </c>
      <c r="S197" s="26">
        <v>1426.0900000000001</v>
      </c>
      <c r="T197" s="26">
        <v>1416.25</v>
      </c>
      <c r="U197" s="26">
        <v>1378.17</v>
      </c>
      <c r="V197" s="26">
        <v>1284.1100000000001</v>
      </c>
      <c r="W197" s="26">
        <v>1245.2600000000002</v>
      </c>
      <c r="X197" s="26">
        <v>1164.51</v>
      </c>
      <c r="Y197" s="26">
        <v>1028.65</v>
      </c>
    </row>
    <row r="198" spans="1:25" ht="15">
      <c r="A198" s="15">
        <v>14</v>
      </c>
      <c r="B198" s="26">
        <v>1004.96</v>
      </c>
      <c r="C198" s="26">
        <v>1006.37</v>
      </c>
      <c r="D198" s="26">
        <v>997.6899999999999</v>
      </c>
      <c r="E198" s="26">
        <v>997.93</v>
      </c>
      <c r="F198" s="26">
        <v>1008.79</v>
      </c>
      <c r="G198" s="26">
        <v>1022.13</v>
      </c>
      <c r="H198" s="26">
        <v>1110.72</v>
      </c>
      <c r="I198" s="26">
        <v>1248.17</v>
      </c>
      <c r="J198" s="26">
        <v>1330.9</v>
      </c>
      <c r="K198" s="26">
        <v>1429.21</v>
      </c>
      <c r="L198" s="26">
        <v>1400.54</v>
      </c>
      <c r="M198" s="26">
        <v>1397.96</v>
      </c>
      <c r="N198" s="26">
        <v>1393.52</v>
      </c>
      <c r="O198" s="26">
        <v>1397.1999999999998</v>
      </c>
      <c r="P198" s="26">
        <v>1384.3400000000001</v>
      </c>
      <c r="Q198" s="26">
        <v>1365.8000000000002</v>
      </c>
      <c r="R198" s="26">
        <v>1383.9899999999998</v>
      </c>
      <c r="S198" s="26">
        <v>1423.21</v>
      </c>
      <c r="T198" s="26">
        <v>1444.58</v>
      </c>
      <c r="U198" s="26">
        <v>1381.4899999999998</v>
      </c>
      <c r="V198" s="26">
        <v>1276.25</v>
      </c>
      <c r="W198" s="26">
        <v>1248.3200000000002</v>
      </c>
      <c r="X198" s="26">
        <v>1161.33</v>
      </c>
      <c r="Y198" s="26">
        <v>1085.9099999999999</v>
      </c>
    </row>
    <row r="199" spans="1:25" ht="15">
      <c r="A199" s="15">
        <v>15</v>
      </c>
      <c r="B199" s="26">
        <v>1137.3899999999999</v>
      </c>
      <c r="C199" s="26">
        <v>1138.97</v>
      </c>
      <c r="D199" s="26">
        <v>1105.4099999999999</v>
      </c>
      <c r="E199" s="26">
        <v>984.9399999999999</v>
      </c>
      <c r="F199" s="26">
        <v>999.78</v>
      </c>
      <c r="G199" s="26">
        <v>1032.06</v>
      </c>
      <c r="H199" s="26">
        <v>1118.26</v>
      </c>
      <c r="I199" s="26">
        <v>1168.75</v>
      </c>
      <c r="J199" s="26">
        <v>1200.92</v>
      </c>
      <c r="K199" s="26">
        <v>1223.7399999999998</v>
      </c>
      <c r="L199" s="26">
        <v>1228.06</v>
      </c>
      <c r="M199" s="26">
        <v>1222.1399999999999</v>
      </c>
      <c r="N199" s="26">
        <v>1209.63</v>
      </c>
      <c r="O199" s="26">
        <v>1207.83</v>
      </c>
      <c r="P199" s="26">
        <v>1210.35</v>
      </c>
      <c r="Q199" s="26">
        <v>1215.2600000000002</v>
      </c>
      <c r="R199" s="26">
        <v>1225.3899999999999</v>
      </c>
      <c r="S199" s="26">
        <v>1269.2399999999998</v>
      </c>
      <c r="T199" s="26">
        <v>1284.0300000000002</v>
      </c>
      <c r="U199" s="26">
        <v>1271.23</v>
      </c>
      <c r="V199" s="26">
        <v>1213.8899999999999</v>
      </c>
      <c r="W199" s="26">
        <v>1197</v>
      </c>
      <c r="X199" s="26">
        <v>1175.3000000000002</v>
      </c>
      <c r="Y199" s="26">
        <v>1140.13</v>
      </c>
    </row>
    <row r="200" spans="1:25" ht="15">
      <c r="A200" s="15">
        <v>16</v>
      </c>
      <c r="B200" s="26">
        <v>1053.3</v>
      </c>
      <c r="C200" s="26">
        <v>1041.13</v>
      </c>
      <c r="D200" s="26">
        <v>979.91</v>
      </c>
      <c r="E200" s="26">
        <v>959.14</v>
      </c>
      <c r="F200" s="26">
        <v>965.3</v>
      </c>
      <c r="G200" s="26">
        <v>972.99</v>
      </c>
      <c r="H200" s="26">
        <v>997.84</v>
      </c>
      <c r="I200" s="26">
        <v>1066.8600000000001</v>
      </c>
      <c r="J200" s="26">
        <v>1127.4</v>
      </c>
      <c r="K200" s="26">
        <v>1154.53</v>
      </c>
      <c r="L200" s="26">
        <v>1160.7</v>
      </c>
      <c r="M200" s="26">
        <v>1161.54</v>
      </c>
      <c r="N200" s="26">
        <v>1157.53</v>
      </c>
      <c r="O200" s="26">
        <v>1157.37</v>
      </c>
      <c r="P200" s="26">
        <v>1164</v>
      </c>
      <c r="Q200" s="26">
        <v>1178.46</v>
      </c>
      <c r="R200" s="26">
        <v>1204.31</v>
      </c>
      <c r="S200" s="26">
        <v>1302.81</v>
      </c>
      <c r="T200" s="26">
        <v>1334.2399999999998</v>
      </c>
      <c r="U200" s="26">
        <v>1306.96</v>
      </c>
      <c r="V200" s="26">
        <v>1297.12</v>
      </c>
      <c r="W200" s="26">
        <v>1204.5100000000002</v>
      </c>
      <c r="X200" s="26">
        <v>1157.8200000000002</v>
      </c>
      <c r="Y200" s="26">
        <v>1110.33</v>
      </c>
    </row>
    <row r="201" spans="1:25" ht="15">
      <c r="A201" s="15">
        <v>17</v>
      </c>
      <c r="B201" s="26">
        <v>978.15</v>
      </c>
      <c r="C201" s="26">
        <v>981.08</v>
      </c>
      <c r="D201" s="26">
        <v>967.91</v>
      </c>
      <c r="E201" s="26">
        <v>946.34</v>
      </c>
      <c r="F201" s="26">
        <v>969.84</v>
      </c>
      <c r="G201" s="26">
        <v>978.79</v>
      </c>
      <c r="H201" s="26">
        <v>1099.96</v>
      </c>
      <c r="I201" s="26">
        <v>1274.5100000000002</v>
      </c>
      <c r="J201" s="26">
        <v>1348.5</v>
      </c>
      <c r="K201" s="26">
        <v>1403.9299999999998</v>
      </c>
      <c r="L201" s="26">
        <v>1387.6</v>
      </c>
      <c r="M201" s="26">
        <v>1388.4299999999998</v>
      </c>
      <c r="N201" s="26">
        <v>1376.3400000000001</v>
      </c>
      <c r="O201" s="26">
        <v>1389.4299999999998</v>
      </c>
      <c r="P201" s="26">
        <v>1375.77</v>
      </c>
      <c r="Q201" s="26">
        <v>1361.42</v>
      </c>
      <c r="R201" s="26">
        <v>1373.37</v>
      </c>
      <c r="S201" s="26">
        <v>1396.85</v>
      </c>
      <c r="T201" s="26">
        <v>1397.31</v>
      </c>
      <c r="U201" s="26">
        <v>1351.0700000000002</v>
      </c>
      <c r="V201" s="26">
        <v>1293.6599999999999</v>
      </c>
      <c r="W201" s="26">
        <v>1263.4899999999998</v>
      </c>
      <c r="X201" s="26">
        <v>1159.81</v>
      </c>
      <c r="Y201" s="26">
        <v>1085.37</v>
      </c>
    </row>
    <row r="202" spans="1:25" ht="15">
      <c r="A202" s="15">
        <v>18</v>
      </c>
      <c r="B202" s="26">
        <v>973.8</v>
      </c>
      <c r="C202" s="26">
        <v>952.4</v>
      </c>
      <c r="D202" s="26">
        <v>929.61</v>
      </c>
      <c r="E202" s="26">
        <v>926.68</v>
      </c>
      <c r="F202" s="26">
        <v>930.5</v>
      </c>
      <c r="G202" s="26">
        <v>943.61</v>
      </c>
      <c r="H202" s="26">
        <v>1107.95</v>
      </c>
      <c r="I202" s="26">
        <v>1271.77</v>
      </c>
      <c r="J202" s="26">
        <v>1363.08</v>
      </c>
      <c r="K202" s="26">
        <v>1397.4699999999998</v>
      </c>
      <c r="L202" s="26">
        <v>1391.12</v>
      </c>
      <c r="M202" s="26">
        <v>1406.5</v>
      </c>
      <c r="N202" s="26">
        <v>1401.0300000000002</v>
      </c>
      <c r="O202" s="26">
        <v>1404.4699999999998</v>
      </c>
      <c r="P202" s="26">
        <v>1396.12</v>
      </c>
      <c r="Q202" s="26">
        <v>1380.88</v>
      </c>
      <c r="R202" s="26">
        <v>1392.4699999999998</v>
      </c>
      <c r="S202" s="26">
        <v>1416.71</v>
      </c>
      <c r="T202" s="26">
        <v>1410.79</v>
      </c>
      <c r="U202" s="26">
        <v>1374.3400000000001</v>
      </c>
      <c r="V202" s="26">
        <v>1315.4899999999998</v>
      </c>
      <c r="W202" s="26">
        <v>1274.17</v>
      </c>
      <c r="X202" s="26">
        <v>1277.8000000000002</v>
      </c>
      <c r="Y202" s="26">
        <v>1109.26</v>
      </c>
    </row>
    <row r="203" spans="1:25" ht="15">
      <c r="A203" s="15">
        <v>19</v>
      </c>
      <c r="B203" s="26">
        <v>979.96</v>
      </c>
      <c r="C203" s="26">
        <v>974.14</v>
      </c>
      <c r="D203" s="26">
        <v>956.59</v>
      </c>
      <c r="E203" s="26">
        <v>957.4</v>
      </c>
      <c r="F203" s="26">
        <v>968.9399999999999</v>
      </c>
      <c r="G203" s="26">
        <v>1018.95</v>
      </c>
      <c r="H203" s="26">
        <v>1178.9099999999999</v>
      </c>
      <c r="I203" s="26">
        <v>1341.8200000000002</v>
      </c>
      <c r="J203" s="26">
        <v>1429.0900000000001</v>
      </c>
      <c r="K203" s="26">
        <v>1451.8600000000001</v>
      </c>
      <c r="L203" s="26">
        <v>1441.9299999999998</v>
      </c>
      <c r="M203" s="26">
        <v>1453.5900000000001</v>
      </c>
      <c r="N203" s="26">
        <v>1444.2600000000002</v>
      </c>
      <c r="O203" s="26">
        <v>1448.1799999999998</v>
      </c>
      <c r="P203" s="26">
        <v>1438.12</v>
      </c>
      <c r="Q203" s="26">
        <v>1421.44</v>
      </c>
      <c r="R203" s="26">
        <v>1425.21</v>
      </c>
      <c r="S203" s="26">
        <v>1448.71</v>
      </c>
      <c r="T203" s="26">
        <v>1451.9099999999999</v>
      </c>
      <c r="U203" s="26">
        <v>1434.7800000000002</v>
      </c>
      <c r="V203" s="26">
        <v>1374.2199999999998</v>
      </c>
      <c r="W203" s="26">
        <v>1353.6</v>
      </c>
      <c r="X203" s="26">
        <v>1258.87</v>
      </c>
      <c r="Y203" s="26">
        <v>1104.47</v>
      </c>
    </row>
    <row r="204" spans="1:25" ht="15">
      <c r="A204" s="15">
        <v>20</v>
      </c>
      <c r="B204" s="26">
        <v>1001.39</v>
      </c>
      <c r="C204" s="26">
        <v>996.81</v>
      </c>
      <c r="D204" s="26">
        <v>975.17</v>
      </c>
      <c r="E204" s="26">
        <v>972.87</v>
      </c>
      <c r="F204" s="26">
        <v>981.7</v>
      </c>
      <c r="G204" s="26">
        <v>1010.38</v>
      </c>
      <c r="H204" s="26">
        <v>1152.6599999999999</v>
      </c>
      <c r="I204" s="26">
        <v>1369.5100000000002</v>
      </c>
      <c r="J204" s="26">
        <v>1433.2800000000002</v>
      </c>
      <c r="K204" s="26">
        <v>1464.4499999999998</v>
      </c>
      <c r="L204" s="26">
        <v>1457.6</v>
      </c>
      <c r="M204" s="26">
        <v>1470.3899999999999</v>
      </c>
      <c r="N204" s="26">
        <v>1451.92</v>
      </c>
      <c r="O204" s="26">
        <v>1454.21</v>
      </c>
      <c r="P204" s="26">
        <v>1451.13</v>
      </c>
      <c r="Q204" s="26">
        <v>1436</v>
      </c>
      <c r="R204" s="26">
        <v>1440.17</v>
      </c>
      <c r="S204" s="26">
        <v>1448.33</v>
      </c>
      <c r="T204" s="26">
        <v>1472.3200000000002</v>
      </c>
      <c r="U204" s="26">
        <v>1456.3000000000002</v>
      </c>
      <c r="V204" s="26">
        <v>1426.0100000000002</v>
      </c>
      <c r="W204" s="26">
        <v>1388.4499999999998</v>
      </c>
      <c r="X204" s="26">
        <v>1307.19</v>
      </c>
      <c r="Y204" s="26">
        <v>1115.8</v>
      </c>
    </row>
    <row r="205" spans="1:25" ht="15">
      <c r="A205" s="15">
        <v>21</v>
      </c>
      <c r="B205" s="26">
        <v>1052.98</v>
      </c>
      <c r="C205" s="26">
        <v>1048.3600000000001</v>
      </c>
      <c r="D205" s="26">
        <v>1033.03</v>
      </c>
      <c r="E205" s="26">
        <v>1012.54</v>
      </c>
      <c r="F205" s="26">
        <v>1028.46</v>
      </c>
      <c r="G205" s="26">
        <v>1029.78</v>
      </c>
      <c r="H205" s="26">
        <v>1157.19</v>
      </c>
      <c r="I205" s="26">
        <v>1384.5900000000001</v>
      </c>
      <c r="J205" s="26">
        <v>1463.5100000000002</v>
      </c>
      <c r="K205" s="26">
        <v>1496.38</v>
      </c>
      <c r="L205" s="26">
        <v>1557.38</v>
      </c>
      <c r="M205" s="26">
        <v>1577.7600000000002</v>
      </c>
      <c r="N205" s="26">
        <v>1519.87</v>
      </c>
      <c r="O205" s="26">
        <v>1478.9</v>
      </c>
      <c r="P205" s="26">
        <v>1464.4099999999999</v>
      </c>
      <c r="Q205" s="26">
        <v>1444.6100000000001</v>
      </c>
      <c r="R205" s="26">
        <v>1446.38</v>
      </c>
      <c r="S205" s="26">
        <v>1449.19</v>
      </c>
      <c r="T205" s="26">
        <v>1451</v>
      </c>
      <c r="U205" s="26">
        <v>1453.6100000000001</v>
      </c>
      <c r="V205" s="26">
        <v>1440.9699999999998</v>
      </c>
      <c r="W205" s="26">
        <v>1413.08</v>
      </c>
      <c r="X205" s="26">
        <v>1303.1399999999999</v>
      </c>
      <c r="Y205" s="26">
        <v>1142.63</v>
      </c>
    </row>
    <row r="206" spans="1:25" ht="15">
      <c r="A206" s="15">
        <v>22</v>
      </c>
      <c r="B206" s="26">
        <v>1106.56</v>
      </c>
      <c r="C206" s="26">
        <v>1102.9</v>
      </c>
      <c r="D206" s="26">
        <v>1051.6</v>
      </c>
      <c r="E206" s="26">
        <v>1045.0900000000001</v>
      </c>
      <c r="F206" s="26">
        <v>1053.98</v>
      </c>
      <c r="G206" s="26">
        <v>1043.51</v>
      </c>
      <c r="H206" s="26">
        <v>1086.53</v>
      </c>
      <c r="I206" s="26">
        <v>1156.81</v>
      </c>
      <c r="J206" s="26">
        <v>1271.02</v>
      </c>
      <c r="K206" s="26">
        <v>1340.81</v>
      </c>
      <c r="L206" s="26">
        <v>1308.65</v>
      </c>
      <c r="M206" s="26">
        <v>1286.2399999999998</v>
      </c>
      <c r="N206" s="26">
        <v>1252.8600000000001</v>
      </c>
      <c r="O206" s="26">
        <v>1229.58</v>
      </c>
      <c r="P206" s="26">
        <v>1222.29</v>
      </c>
      <c r="Q206" s="26">
        <v>1226.02</v>
      </c>
      <c r="R206" s="26">
        <v>1232.0700000000002</v>
      </c>
      <c r="S206" s="26">
        <v>1299.02</v>
      </c>
      <c r="T206" s="26">
        <v>1306.2399999999998</v>
      </c>
      <c r="U206" s="26">
        <v>1287.2399999999998</v>
      </c>
      <c r="V206" s="26">
        <v>1304.19</v>
      </c>
      <c r="W206" s="26">
        <v>1237.6</v>
      </c>
      <c r="X206" s="26">
        <v>1173.8200000000002</v>
      </c>
      <c r="Y206" s="26">
        <v>1126.45</v>
      </c>
    </row>
    <row r="207" spans="1:25" ht="15">
      <c r="A207" s="15">
        <v>23</v>
      </c>
      <c r="B207" s="26">
        <v>1133.72</v>
      </c>
      <c r="C207" s="26">
        <v>1095.29</v>
      </c>
      <c r="D207" s="26">
        <v>1054.21</v>
      </c>
      <c r="E207" s="26">
        <v>1021.8</v>
      </c>
      <c r="F207" s="26">
        <v>1000.7</v>
      </c>
      <c r="G207" s="26">
        <v>973.07</v>
      </c>
      <c r="H207" s="26">
        <v>1005.6</v>
      </c>
      <c r="I207" s="26">
        <v>1115.24</v>
      </c>
      <c r="J207" s="26">
        <v>1172.96</v>
      </c>
      <c r="K207" s="26">
        <v>1217.81</v>
      </c>
      <c r="L207" s="26">
        <v>1249.1599999999999</v>
      </c>
      <c r="M207" s="26">
        <v>1241.92</v>
      </c>
      <c r="N207" s="26">
        <v>1230.75</v>
      </c>
      <c r="O207" s="26">
        <v>1208.3400000000001</v>
      </c>
      <c r="P207" s="26">
        <v>1210.2199999999998</v>
      </c>
      <c r="Q207" s="26">
        <v>1221.8000000000002</v>
      </c>
      <c r="R207" s="26">
        <v>1246.1599999999999</v>
      </c>
      <c r="S207" s="26">
        <v>1287.44</v>
      </c>
      <c r="T207" s="26">
        <v>1307.2600000000002</v>
      </c>
      <c r="U207" s="26">
        <v>1305.7800000000002</v>
      </c>
      <c r="V207" s="26">
        <v>1261.58</v>
      </c>
      <c r="W207" s="26">
        <v>1232.9299999999998</v>
      </c>
      <c r="X207" s="26">
        <v>1173.85</v>
      </c>
      <c r="Y207" s="26">
        <v>1125.23</v>
      </c>
    </row>
    <row r="208" spans="1:25" ht="15">
      <c r="A208" s="15">
        <v>24</v>
      </c>
      <c r="B208" s="26">
        <v>1045.62</v>
      </c>
      <c r="C208" s="26">
        <v>1021.5</v>
      </c>
      <c r="D208" s="26">
        <v>964.75</v>
      </c>
      <c r="E208" s="26">
        <v>964.12</v>
      </c>
      <c r="F208" s="26">
        <v>1037.92</v>
      </c>
      <c r="G208" s="26">
        <v>1051.9299999999998</v>
      </c>
      <c r="H208" s="26">
        <v>1127.13</v>
      </c>
      <c r="I208" s="26">
        <v>1361.9299999999998</v>
      </c>
      <c r="J208" s="26">
        <v>1461.13</v>
      </c>
      <c r="K208" s="26">
        <v>1551.1</v>
      </c>
      <c r="L208" s="26">
        <v>1550.9099999999999</v>
      </c>
      <c r="M208" s="26">
        <v>1484.12</v>
      </c>
      <c r="N208" s="26">
        <v>1434.98</v>
      </c>
      <c r="O208" s="26">
        <v>1443.12</v>
      </c>
      <c r="P208" s="26">
        <v>1439.33</v>
      </c>
      <c r="Q208" s="26">
        <v>1422.92</v>
      </c>
      <c r="R208" s="26">
        <v>1427.58</v>
      </c>
      <c r="S208" s="26">
        <v>1434.5300000000002</v>
      </c>
      <c r="T208" s="26">
        <v>1421.9499999999998</v>
      </c>
      <c r="U208" s="26">
        <v>1421.98</v>
      </c>
      <c r="V208" s="26">
        <v>1410.94</v>
      </c>
      <c r="W208" s="26">
        <v>1358.8600000000001</v>
      </c>
      <c r="X208" s="26">
        <v>1242.0900000000001</v>
      </c>
      <c r="Y208" s="26">
        <v>1076.9299999999998</v>
      </c>
    </row>
    <row r="209" spans="1:25" ht="15">
      <c r="A209" s="15">
        <v>25</v>
      </c>
      <c r="B209" s="26">
        <v>1019.78</v>
      </c>
      <c r="C209" s="26">
        <v>1012.7</v>
      </c>
      <c r="D209" s="26">
        <v>971.79</v>
      </c>
      <c r="E209" s="26">
        <v>956.77</v>
      </c>
      <c r="F209" s="26">
        <v>990.33</v>
      </c>
      <c r="G209" s="26">
        <v>1072.27</v>
      </c>
      <c r="H209" s="26">
        <v>1136.7</v>
      </c>
      <c r="I209" s="26">
        <v>1370.63</v>
      </c>
      <c r="J209" s="26">
        <v>1455.9699999999998</v>
      </c>
      <c r="K209" s="26">
        <v>1524.29</v>
      </c>
      <c r="L209" s="26">
        <v>1587.54</v>
      </c>
      <c r="M209" s="26">
        <v>1501.65</v>
      </c>
      <c r="N209" s="26">
        <v>1448.9299999999998</v>
      </c>
      <c r="O209" s="26">
        <v>1469.0900000000001</v>
      </c>
      <c r="P209" s="26">
        <v>1462.6399999999999</v>
      </c>
      <c r="Q209" s="26">
        <v>1434.12</v>
      </c>
      <c r="R209" s="26">
        <v>1449.4099999999999</v>
      </c>
      <c r="S209" s="26">
        <v>1455.58</v>
      </c>
      <c r="T209" s="26">
        <v>1445.54</v>
      </c>
      <c r="U209" s="26">
        <v>1432.46</v>
      </c>
      <c r="V209" s="26">
        <v>1397.6100000000001</v>
      </c>
      <c r="W209" s="26">
        <v>1312.04</v>
      </c>
      <c r="X209" s="26">
        <v>1266.69</v>
      </c>
      <c r="Y209" s="26">
        <v>1105.5</v>
      </c>
    </row>
    <row r="210" spans="1:25" ht="15">
      <c r="A210" s="15">
        <v>26</v>
      </c>
      <c r="B210" s="26">
        <v>1042.72</v>
      </c>
      <c r="C210" s="26">
        <v>1043.88</v>
      </c>
      <c r="D210" s="26">
        <v>986</v>
      </c>
      <c r="E210" s="26">
        <v>990.1</v>
      </c>
      <c r="F210" s="26">
        <v>1070.2</v>
      </c>
      <c r="G210" s="26">
        <v>1085.6799999999998</v>
      </c>
      <c r="H210" s="26">
        <v>1122.49</v>
      </c>
      <c r="I210" s="26">
        <v>1356.31</v>
      </c>
      <c r="J210" s="26">
        <v>1441.5100000000002</v>
      </c>
      <c r="K210" s="26">
        <v>1484.02</v>
      </c>
      <c r="L210" s="26">
        <v>1438.7600000000002</v>
      </c>
      <c r="M210" s="26">
        <v>1484.3000000000002</v>
      </c>
      <c r="N210" s="26">
        <v>1430.52</v>
      </c>
      <c r="O210" s="26">
        <v>1429.1999999999998</v>
      </c>
      <c r="P210" s="26">
        <v>1420.29</v>
      </c>
      <c r="Q210" s="26">
        <v>1405.8200000000002</v>
      </c>
      <c r="R210" s="26">
        <v>1428.8000000000002</v>
      </c>
      <c r="S210" s="26">
        <v>1429.98</v>
      </c>
      <c r="T210" s="26">
        <v>1431.7199999999998</v>
      </c>
      <c r="U210" s="26">
        <v>1408.6399999999999</v>
      </c>
      <c r="V210" s="26">
        <v>1380.71</v>
      </c>
      <c r="W210" s="26">
        <v>1332.9899999999998</v>
      </c>
      <c r="X210" s="26">
        <v>1273.0100000000002</v>
      </c>
      <c r="Y210" s="26">
        <v>1110.1799999999998</v>
      </c>
    </row>
    <row r="211" spans="1:25" ht="15">
      <c r="A211" s="15">
        <v>27</v>
      </c>
      <c r="B211" s="26">
        <v>1091.9299999999998</v>
      </c>
      <c r="C211" s="26">
        <v>1073.8600000000001</v>
      </c>
      <c r="D211" s="26">
        <v>1023.96</v>
      </c>
      <c r="E211" s="26">
        <v>1019.98</v>
      </c>
      <c r="F211" s="26">
        <v>1083.95</v>
      </c>
      <c r="G211" s="26">
        <v>1113.6599999999999</v>
      </c>
      <c r="H211" s="26">
        <v>1202.98</v>
      </c>
      <c r="I211" s="26">
        <v>1436.7199999999998</v>
      </c>
      <c r="J211" s="26">
        <v>1646.67</v>
      </c>
      <c r="K211" s="26">
        <v>1715.96</v>
      </c>
      <c r="L211" s="26">
        <v>1710.02</v>
      </c>
      <c r="M211" s="26">
        <v>1666.2399999999998</v>
      </c>
      <c r="N211" s="26">
        <v>1663.38</v>
      </c>
      <c r="O211" s="26">
        <v>1664.0100000000002</v>
      </c>
      <c r="P211" s="26">
        <v>1658.12</v>
      </c>
      <c r="Q211" s="26">
        <v>1650.17</v>
      </c>
      <c r="R211" s="26">
        <v>1644.63</v>
      </c>
      <c r="S211" s="26">
        <v>1688.8400000000001</v>
      </c>
      <c r="T211" s="26">
        <v>1689.88</v>
      </c>
      <c r="U211" s="26">
        <v>1443.71</v>
      </c>
      <c r="V211" s="26">
        <v>1393.2600000000002</v>
      </c>
      <c r="W211" s="26">
        <v>1354.12</v>
      </c>
      <c r="X211" s="26">
        <v>1232.4699999999998</v>
      </c>
      <c r="Y211" s="26">
        <v>1175.83</v>
      </c>
    </row>
    <row r="212" spans="1:25" ht="15">
      <c r="A212" s="15">
        <v>28</v>
      </c>
      <c r="B212" s="26">
        <v>1182.0900000000001</v>
      </c>
      <c r="C212" s="26">
        <v>1111.37</v>
      </c>
      <c r="D212" s="26">
        <v>1024.38</v>
      </c>
      <c r="E212" s="26">
        <v>1022.43</v>
      </c>
      <c r="F212" s="26">
        <v>1086.08</v>
      </c>
      <c r="G212" s="26">
        <v>1137.47</v>
      </c>
      <c r="H212" s="26">
        <v>1201.69</v>
      </c>
      <c r="I212" s="26">
        <v>1370.6599999999999</v>
      </c>
      <c r="J212" s="26">
        <v>1511.6399999999999</v>
      </c>
      <c r="K212" s="26">
        <v>1590.3400000000001</v>
      </c>
      <c r="L212" s="26">
        <v>1558.6399999999999</v>
      </c>
      <c r="M212" s="26">
        <v>1595.44</v>
      </c>
      <c r="N212" s="26">
        <v>1532.27</v>
      </c>
      <c r="O212" s="26">
        <v>1537.19</v>
      </c>
      <c r="P212" s="26">
        <v>1523.17</v>
      </c>
      <c r="Q212" s="26">
        <v>1494.44</v>
      </c>
      <c r="R212" s="26">
        <v>1507.27</v>
      </c>
      <c r="S212" s="26">
        <v>1544.7199999999998</v>
      </c>
      <c r="T212" s="26">
        <v>1567.35</v>
      </c>
      <c r="U212" s="26">
        <v>1539.9099999999999</v>
      </c>
      <c r="V212" s="26">
        <v>1430.83</v>
      </c>
      <c r="W212" s="26">
        <v>1364.8899999999999</v>
      </c>
      <c r="X212" s="26">
        <v>1280.1399999999999</v>
      </c>
      <c r="Y212" s="26">
        <v>1206.75</v>
      </c>
    </row>
    <row r="213" spans="1:25" ht="15">
      <c r="A213" s="15">
        <v>29</v>
      </c>
      <c r="B213" s="26">
        <v>1098.5700000000002</v>
      </c>
      <c r="C213" s="26">
        <v>1088.12</v>
      </c>
      <c r="D213" s="26">
        <v>1012.74</v>
      </c>
      <c r="E213" s="26">
        <v>1005.25</v>
      </c>
      <c r="F213" s="26">
        <v>1057.03</v>
      </c>
      <c r="G213" s="26">
        <v>1065.79</v>
      </c>
      <c r="H213" s="26">
        <v>1165.74</v>
      </c>
      <c r="I213" s="26">
        <v>1313.08</v>
      </c>
      <c r="J213" s="26">
        <v>1382.37</v>
      </c>
      <c r="K213" s="26">
        <v>1429.7199999999998</v>
      </c>
      <c r="L213" s="26">
        <v>1411.88</v>
      </c>
      <c r="M213" s="26">
        <v>1406.92</v>
      </c>
      <c r="N213" s="26">
        <v>1371.81</v>
      </c>
      <c r="O213" s="26">
        <v>1364.4899999999998</v>
      </c>
      <c r="P213" s="26">
        <v>1358.54</v>
      </c>
      <c r="Q213" s="26">
        <v>1353.21</v>
      </c>
      <c r="R213" s="26">
        <v>1374.29</v>
      </c>
      <c r="S213" s="26">
        <v>1382.13</v>
      </c>
      <c r="T213" s="26">
        <v>1374.0700000000002</v>
      </c>
      <c r="U213" s="26">
        <v>1358.48</v>
      </c>
      <c r="V213" s="26">
        <v>1331.7399999999998</v>
      </c>
      <c r="W213" s="26">
        <v>1311.75</v>
      </c>
      <c r="X213" s="26">
        <v>1240.3000000000002</v>
      </c>
      <c r="Y213" s="26">
        <v>1131.7</v>
      </c>
    </row>
    <row r="214" spans="1:25" ht="15">
      <c r="A214" s="15">
        <v>30</v>
      </c>
      <c r="B214" s="26">
        <v>1114.29</v>
      </c>
      <c r="C214" s="26">
        <v>1094.74</v>
      </c>
      <c r="D214" s="26">
        <v>1036.55</v>
      </c>
      <c r="E214" s="26">
        <v>1017.27</v>
      </c>
      <c r="F214" s="26">
        <v>1023.12</v>
      </c>
      <c r="G214" s="26">
        <v>994.71</v>
      </c>
      <c r="H214" s="26">
        <v>1045.08</v>
      </c>
      <c r="I214" s="26">
        <v>1089.54</v>
      </c>
      <c r="J214" s="26">
        <v>1228.8899999999999</v>
      </c>
      <c r="K214" s="26">
        <v>1276.19</v>
      </c>
      <c r="L214" s="26">
        <v>1295.62</v>
      </c>
      <c r="M214" s="26">
        <v>1292.33</v>
      </c>
      <c r="N214" s="26">
        <v>1282.23</v>
      </c>
      <c r="O214" s="26">
        <v>1276.23</v>
      </c>
      <c r="P214" s="26">
        <v>1280.31</v>
      </c>
      <c r="Q214" s="26">
        <v>1293.7199999999998</v>
      </c>
      <c r="R214" s="26">
        <v>1314.38</v>
      </c>
      <c r="S214" s="26">
        <v>1332.4699999999998</v>
      </c>
      <c r="T214" s="26">
        <v>1343.7600000000002</v>
      </c>
      <c r="U214" s="26">
        <v>1333.0300000000002</v>
      </c>
      <c r="V214" s="26">
        <v>1319.19</v>
      </c>
      <c r="W214" s="26">
        <v>1279.98</v>
      </c>
      <c r="X214" s="26">
        <v>1249.29</v>
      </c>
      <c r="Y214" s="26">
        <v>1108.33</v>
      </c>
    </row>
    <row r="215" spans="1:26" ht="15">
      <c r="A215" s="15">
        <v>31</v>
      </c>
      <c r="B215" s="26">
        <v>1068.77</v>
      </c>
      <c r="C215" s="26">
        <v>1004.55</v>
      </c>
      <c r="D215" s="26">
        <v>936.55</v>
      </c>
      <c r="E215" s="26">
        <v>914.91</v>
      </c>
      <c r="F215" s="26">
        <v>892.37</v>
      </c>
      <c r="G215" s="26">
        <v>856.85</v>
      </c>
      <c r="H215" s="26">
        <v>856.06</v>
      </c>
      <c r="I215" s="26">
        <v>957.27</v>
      </c>
      <c r="J215" s="26">
        <v>1089.4099999999999</v>
      </c>
      <c r="K215" s="26">
        <v>1129.7</v>
      </c>
      <c r="L215" s="26">
        <v>1139.31</v>
      </c>
      <c r="M215" s="26">
        <v>1136.17</v>
      </c>
      <c r="N215" s="26">
        <v>1132.8600000000001</v>
      </c>
      <c r="O215" s="26">
        <v>1131.8200000000002</v>
      </c>
      <c r="P215" s="26">
        <v>1129.46</v>
      </c>
      <c r="Q215" s="26">
        <v>1136.9</v>
      </c>
      <c r="R215" s="26">
        <v>1152.47</v>
      </c>
      <c r="S215" s="26">
        <v>1169.51</v>
      </c>
      <c r="T215" s="26">
        <v>1171.05</v>
      </c>
      <c r="U215" s="26">
        <v>1161.0700000000002</v>
      </c>
      <c r="V215" s="26">
        <v>1155.2</v>
      </c>
      <c r="W215" s="26">
        <v>1136.92</v>
      </c>
      <c r="X215" s="26">
        <v>1132.3200000000002</v>
      </c>
      <c r="Y215" s="26">
        <v>1108.72</v>
      </c>
      <c r="Z215" s="1">
        <f>Y215-Z185</f>
        <v>959.84</v>
      </c>
    </row>
    <row r="216" spans="1:25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5">
      <c r="A217" s="64" t="s">
        <v>11</v>
      </c>
      <c r="B217" s="64" t="s">
        <v>37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ht="30">
      <c r="A218" s="64"/>
      <c r="B218" s="14" t="s">
        <v>13</v>
      </c>
      <c r="C218" s="14" t="s">
        <v>14</v>
      </c>
      <c r="D218" s="14" t="s">
        <v>15</v>
      </c>
      <c r="E218" s="14" t="s">
        <v>16</v>
      </c>
      <c r="F218" s="14" t="s">
        <v>17</v>
      </c>
      <c r="G218" s="14" t="s">
        <v>18</v>
      </c>
      <c r="H218" s="14" t="s">
        <v>19</v>
      </c>
      <c r="I218" s="14" t="s">
        <v>20</v>
      </c>
      <c r="J218" s="14" t="s">
        <v>21</v>
      </c>
      <c r="K218" s="14" t="s">
        <v>22</v>
      </c>
      <c r="L218" s="14" t="s">
        <v>23</v>
      </c>
      <c r="M218" s="14" t="s">
        <v>24</v>
      </c>
      <c r="N218" s="14" t="s">
        <v>25</v>
      </c>
      <c r="O218" s="14" t="s">
        <v>26</v>
      </c>
      <c r="P218" s="14" t="s">
        <v>27</v>
      </c>
      <c r="Q218" s="14" t="s">
        <v>28</v>
      </c>
      <c r="R218" s="14" t="s">
        <v>29</v>
      </c>
      <c r="S218" s="14" t="s">
        <v>30</v>
      </c>
      <c r="T218" s="14" t="s">
        <v>31</v>
      </c>
      <c r="U218" s="14" t="s">
        <v>32</v>
      </c>
      <c r="V218" s="14" t="s">
        <v>33</v>
      </c>
      <c r="W218" s="14" t="s">
        <v>34</v>
      </c>
      <c r="X218" s="14" t="s">
        <v>35</v>
      </c>
      <c r="Y218" s="14" t="s">
        <v>36</v>
      </c>
    </row>
    <row r="219" spans="1:26" ht="15">
      <c r="A219" s="15">
        <v>1</v>
      </c>
      <c r="B219" s="26">
        <v>1102.6100000000001</v>
      </c>
      <c r="C219" s="26">
        <v>1072.47</v>
      </c>
      <c r="D219" s="26">
        <v>1024.98</v>
      </c>
      <c r="E219" s="26">
        <v>1000.71</v>
      </c>
      <c r="F219" s="26">
        <v>1018.6700000000001</v>
      </c>
      <c r="G219" s="26">
        <v>1031.5</v>
      </c>
      <c r="H219" s="26">
        <v>1037.18</v>
      </c>
      <c r="I219" s="26">
        <v>1233.5700000000002</v>
      </c>
      <c r="J219" s="26">
        <v>1384.6399999999999</v>
      </c>
      <c r="K219" s="26">
        <v>1480.12</v>
      </c>
      <c r="L219" s="26">
        <v>1530.04</v>
      </c>
      <c r="M219" s="26">
        <v>1510.4699999999998</v>
      </c>
      <c r="N219" s="26">
        <v>1475.31</v>
      </c>
      <c r="O219" s="26">
        <v>1464.4</v>
      </c>
      <c r="P219" s="26">
        <v>1506.7800000000002</v>
      </c>
      <c r="Q219" s="26">
        <v>1512.5700000000002</v>
      </c>
      <c r="R219" s="26">
        <v>1548.21</v>
      </c>
      <c r="S219" s="26">
        <v>1568.6399999999999</v>
      </c>
      <c r="T219" s="26">
        <v>1582.4</v>
      </c>
      <c r="U219" s="26">
        <v>1545.17</v>
      </c>
      <c r="V219" s="26">
        <v>1504.33</v>
      </c>
      <c r="W219" s="26">
        <v>1470.4699999999998</v>
      </c>
      <c r="X219" s="26">
        <v>1341.6599999999999</v>
      </c>
      <c r="Y219" s="26">
        <v>1177.25</v>
      </c>
      <c r="Z219" s="51">
        <v>379.35</v>
      </c>
    </row>
    <row r="220" spans="1:26" ht="15">
      <c r="A220" s="15">
        <v>2</v>
      </c>
      <c r="B220" s="26">
        <v>1150.56</v>
      </c>
      <c r="C220" s="26">
        <v>1129.85</v>
      </c>
      <c r="D220" s="26">
        <v>1114.95</v>
      </c>
      <c r="E220" s="26">
        <v>1099.8000000000002</v>
      </c>
      <c r="F220" s="26">
        <v>1099.69</v>
      </c>
      <c r="G220" s="26">
        <v>1097.8899999999999</v>
      </c>
      <c r="H220" s="26">
        <v>1085.85</v>
      </c>
      <c r="I220" s="26">
        <v>1127.28</v>
      </c>
      <c r="J220" s="26">
        <v>1298.31</v>
      </c>
      <c r="K220" s="26">
        <v>1387.87</v>
      </c>
      <c r="L220" s="26">
        <v>1470.9</v>
      </c>
      <c r="M220" s="26">
        <v>1488.1999999999998</v>
      </c>
      <c r="N220" s="26">
        <v>1481.37</v>
      </c>
      <c r="O220" s="26">
        <v>1486.25</v>
      </c>
      <c r="P220" s="26">
        <v>1496.38</v>
      </c>
      <c r="Q220" s="26">
        <v>1513.21</v>
      </c>
      <c r="R220" s="26">
        <v>1647.5300000000002</v>
      </c>
      <c r="S220" s="26">
        <v>1685.1100000000001</v>
      </c>
      <c r="T220" s="26">
        <v>1827.62</v>
      </c>
      <c r="U220" s="26">
        <v>1738.77</v>
      </c>
      <c r="V220" s="26">
        <v>1566.65</v>
      </c>
      <c r="W220" s="26">
        <v>1549.79</v>
      </c>
      <c r="X220" s="26">
        <v>1402.68</v>
      </c>
      <c r="Y220" s="26">
        <v>1301.19</v>
      </c>
      <c r="Z220" s="16">
        <f>Y219-Z219</f>
        <v>797.9</v>
      </c>
    </row>
    <row r="221" spans="1:26" ht="15">
      <c r="A221" s="15">
        <v>3</v>
      </c>
      <c r="B221" s="26">
        <v>1210.8600000000001</v>
      </c>
      <c r="C221" s="26">
        <v>1197.98</v>
      </c>
      <c r="D221" s="26">
        <v>1180.3899999999999</v>
      </c>
      <c r="E221" s="26">
        <v>1179.7</v>
      </c>
      <c r="F221" s="26">
        <v>1192.67</v>
      </c>
      <c r="G221" s="26">
        <v>1232.1100000000001</v>
      </c>
      <c r="H221" s="26">
        <v>1292.18</v>
      </c>
      <c r="I221" s="26">
        <v>1555.58</v>
      </c>
      <c r="J221" s="26">
        <v>1740.88</v>
      </c>
      <c r="K221" s="26">
        <v>1820.4699999999998</v>
      </c>
      <c r="L221" s="26">
        <v>1916.52</v>
      </c>
      <c r="M221" s="26">
        <v>1895.23</v>
      </c>
      <c r="N221" s="26">
        <v>1815.1</v>
      </c>
      <c r="O221" s="26">
        <v>1826</v>
      </c>
      <c r="P221" s="26">
        <v>1798.75</v>
      </c>
      <c r="Q221" s="26">
        <v>1770.7400000000002</v>
      </c>
      <c r="R221" s="26">
        <v>1785.6</v>
      </c>
      <c r="S221" s="26">
        <v>1770.35</v>
      </c>
      <c r="T221" s="26">
        <v>1812.71</v>
      </c>
      <c r="U221" s="26">
        <v>1802.15</v>
      </c>
      <c r="V221" s="26">
        <v>1654.8600000000001</v>
      </c>
      <c r="W221" s="26">
        <v>1554.37</v>
      </c>
      <c r="X221" s="26">
        <v>1430.71</v>
      </c>
      <c r="Y221" s="26">
        <v>1288.1399999999999</v>
      </c>
      <c r="Z221" s="16"/>
    </row>
    <row r="222" spans="1:25" ht="15">
      <c r="A222" s="15">
        <v>4</v>
      </c>
      <c r="B222" s="26">
        <v>1141.47</v>
      </c>
      <c r="C222" s="26">
        <v>517.63</v>
      </c>
      <c r="D222" s="26">
        <v>520.3100000000001</v>
      </c>
      <c r="E222" s="26">
        <v>523.5600000000001</v>
      </c>
      <c r="F222" s="26">
        <v>524.75</v>
      </c>
      <c r="G222" s="26">
        <v>543.12</v>
      </c>
      <c r="H222" s="26">
        <v>1164.58</v>
      </c>
      <c r="I222" s="26">
        <v>1514.19</v>
      </c>
      <c r="J222" s="26">
        <v>1631.06</v>
      </c>
      <c r="K222" s="26">
        <v>1672.75</v>
      </c>
      <c r="L222" s="26">
        <v>1666.13</v>
      </c>
      <c r="M222" s="26">
        <v>1702.69</v>
      </c>
      <c r="N222" s="26">
        <v>1651.3000000000002</v>
      </c>
      <c r="O222" s="26">
        <v>1662.2600000000002</v>
      </c>
      <c r="P222" s="26">
        <v>1644.6599999999999</v>
      </c>
      <c r="Q222" s="26">
        <v>1626.6399999999999</v>
      </c>
      <c r="R222" s="26">
        <v>1635.4099999999999</v>
      </c>
      <c r="S222" s="26">
        <v>1635.8899999999999</v>
      </c>
      <c r="T222" s="26">
        <v>1645.0100000000002</v>
      </c>
      <c r="U222" s="26">
        <v>1645.0500000000002</v>
      </c>
      <c r="V222" s="26">
        <v>1595.2400000000002</v>
      </c>
      <c r="W222" s="26">
        <v>1541.4</v>
      </c>
      <c r="X222" s="26">
        <v>1417.5</v>
      </c>
      <c r="Y222" s="26">
        <v>1236.19</v>
      </c>
    </row>
    <row r="223" spans="1:25" ht="15">
      <c r="A223" s="15">
        <v>5</v>
      </c>
      <c r="B223" s="26">
        <v>1164.69</v>
      </c>
      <c r="C223" s="26">
        <v>1153.02</v>
      </c>
      <c r="D223" s="26">
        <v>909.08</v>
      </c>
      <c r="E223" s="26">
        <v>612.74</v>
      </c>
      <c r="F223" s="26">
        <v>623.02</v>
      </c>
      <c r="G223" s="26">
        <v>673.26</v>
      </c>
      <c r="H223" s="26">
        <v>1258.53</v>
      </c>
      <c r="I223" s="26">
        <v>1613.35</v>
      </c>
      <c r="J223" s="26">
        <v>1748.4099999999999</v>
      </c>
      <c r="K223" s="26">
        <v>1773.1100000000001</v>
      </c>
      <c r="L223" s="26">
        <v>1774.8400000000001</v>
      </c>
      <c r="M223" s="26">
        <v>1781.25</v>
      </c>
      <c r="N223" s="26">
        <v>1763.2400000000002</v>
      </c>
      <c r="O223" s="26">
        <v>1768.8600000000001</v>
      </c>
      <c r="P223" s="26">
        <v>1766.81</v>
      </c>
      <c r="Q223" s="26">
        <v>1750.52</v>
      </c>
      <c r="R223" s="26">
        <v>1761.6</v>
      </c>
      <c r="S223" s="26">
        <v>1750.5900000000001</v>
      </c>
      <c r="T223" s="26">
        <v>1740.15</v>
      </c>
      <c r="U223" s="26">
        <v>1741.3400000000001</v>
      </c>
      <c r="V223" s="26">
        <v>1692.9699999999998</v>
      </c>
      <c r="W223" s="26">
        <v>1612.71</v>
      </c>
      <c r="X223" s="26">
        <v>1460.3400000000001</v>
      </c>
      <c r="Y223" s="26">
        <v>1308.99</v>
      </c>
    </row>
    <row r="224" spans="1:25" ht="15">
      <c r="A224" s="15">
        <v>6</v>
      </c>
      <c r="B224" s="26">
        <v>1122.85</v>
      </c>
      <c r="C224" s="26">
        <v>1087.3899999999999</v>
      </c>
      <c r="D224" s="26">
        <v>578.44</v>
      </c>
      <c r="E224" s="26">
        <v>594.4200000000001</v>
      </c>
      <c r="F224" s="26">
        <v>610.96</v>
      </c>
      <c r="G224" s="26">
        <v>650.87</v>
      </c>
      <c r="H224" s="26">
        <v>1257.23</v>
      </c>
      <c r="I224" s="26">
        <v>1560.3000000000002</v>
      </c>
      <c r="J224" s="26">
        <v>1742.5100000000002</v>
      </c>
      <c r="K224" s="26">
        <v>1776.62</v>
      </c>
      <c r="L224" s="26">
        <v>1777.5</v>
      </c>
      <c r="M224" s="26">
        <v>1795.9099999999999</v>
      </c>
      <c r="N224" s="26">
        <v>1764.3600000000001</v>
      </c>
      <c r="O224" s="26">
        <v>1769.3899999999999</v>
      </c>
      <c r="P224" s="26">
        <v>1770.81</v>
      </c>
      <c r="Q224" s="26">
        <v>1752.5700000000002</v>
      </c>
      <c r="R224" s="26">
        <v>1764.4699999999998</v>
      </c>
      <c r="S224" s="26">
        <v>1738.7800000000002</v>
      </c>
      <c r="T224" s="26">
        <v>1740.6</v>
      </c>
      <c r="U224" s="26">
        <v>1754.6399999999999</v>
      </c>
      <c r="V224" s="26">
        <v>1709.2800000000002</v>
      </c>
      <c r="W224" s="26">
        <v>1609.0700000000002</v>
      </c>
      <c r="X224" s="26">
        <v>1460.06</v>
      </c>
      <c r="Y224" s="26">
        <v>1304.3400000000001</v>
      </c>
    </row>
    <row r="225" spans="1:25" ht="15">
      <c r="A225" s="15">
        <v>7</v>
      </c>
      <c r="B225" s="26">
        <v>1134.81</v>
      </c>
      <c r="C225" s="26">
        <v>1092.5900000000001</v>
      </c>
      <c r="D225" s="26">
        <v>1066.4</v>
      </c>
      <c r="E225" s="26">
        <v>1066.1</v>
      </c>
      <c r="F225" s="26">
        <v>1089.72</v>
      </c>
      <c r="G225" s="26">
        <v>1108.77</v>
      </c>
      <c r="H225" s="26">
        <v>1251.73</v>
      </c>
      <c r="I225" s="26">
        <v>1524.06</v>
      </c>
      <c r="J225" s="26">
        <v>1714.0300000000002</v>
      </c>
      <c r="K225" s="26">
        <v>1745.48</v>
      </c>
      <c r="L225" s="26">
        <v>1750.9699999999998</v>
      </c>
      <c r="M225" s="26">
        <v>1769.2800000000002</v>
      </c>
      <c r="N225" s="26">
        <v>1730.04</v>
      </c>
      <c r="O225" s="26">
        <v>1732.15</v>
      </c>
      <c r="P225" s="26">
        <v>1723.2800000000002</v>
      </c>
      <c r="Q225" s="26">
        <v>1712.33</v>
      </c>
      <c r="R225" s="26">
        <v>1714.2199999999998</v>
      </c>
      <c r="S225" s="26">
        <v>1718.4299999999998</v>
      </c>
      <c r="T225" s="26">
        <v>1715.04</v>
      </c>
      <c r="U225" s="26">
        <v>1736.4</v>
      </c>
      <c r="V225" s="26">
        <v>1685.9299999999998</v>
      </c>
      <c r="W225" s="26">
        <v>1637.3200000000002</v>
      </c>
      <c r="X225" s="26">
        <v>1450.0900000000001</v>
      </c>
      <c r="Y225" s="26">
        <v>1289.45</v>
      </c>
    </row>
    <row r="226" spans="1:25" ht="15">
      <c r="A226" s="15">
        <v>8</v>
      </c>
      <c r="B226" s="26">
        <v>1259.4099999999999</v>
      </c>
      <c r="C226" s="26">
        <v>1224.3899999999999</v>
      </c>
      <c r="D226" s="26">
        <v>1164.5</v>
      </c>
      <c r="E226" s="26">
        <v>1159.97</v>
      </c>
      <c r="F226" s="26">
        <v>1160.8600000000001</v>
      </c>
      <c r="G226" s="26">
        <v>1152.97</v>
      </c>
      <c r="H226" s="26">
        <v>1182.06</v>
      </c>
      <c r="I226" s="26">
        <v>1297.29</v>
      </c>
      <c r="J226" s="26">
        <v>1451.31</v>
      </c>
      <c r="K226" s="26">
        <v>1534.4299999999998</v>
      </c>
      <c r="L226" s="26">
        <v>1572.6999999999998</v>
      </c>
      <c r="M226" s="26">
        <v>1574.46</v>
      </c>
      <c r="N226" s="26">
        <v>1568.6</v>
      </c>
      <c r="O226" s="26">
        <v>1563.2199999999998</v>
      </c>
      <c r="P226" s="26">
        <v>1562.8400000000001</v>
      </c>
      <c r="Q226" s="26">
        <v>1568.56</v>
      </c>
      <c r="R226" s="26">
        <v>1639.6999999999998</v>
      </c>
      <c r="S226" s="26">
        <v>1671.6799999999998</v>
      </c>
      <c r="T226" s="26">
        <v>1656.5</v>
      </c>
      <c r="U226" s="26">
        <v>1615.5700000000002</v>
      </c>
      <c r="V226" s="26">
        <v>1603.7199999999998</v>
      </c>
      <c r="W226" s="26">
        <v>1539.6</v>
      </c>
      <c r="X226" s="26">
        <v>1413.33</v>
      </c>
      <c r="Y226" s="26">
        <v>1282.56</v>
      </c>
    </row>
    <row r="227" spans="1:25" ht="15">
      <c r="A227" s="15">
        <v>9</v>
      </c>
      <c r="B227" s="26">
        <v>1228.6599999999999</v>
      </c>
      <c r="C227" s="26">
        <v>1203.1</v>
      </c>
      <c r="D227" s="26">
        <v>1153.56</v>
      </c>
      <c r="E227" s="26">
        <v>1143.22</v>
      </c>
      <c r="F227" s="26">
        <v>1141.68</v>
      </c>
      <c r="G227" s="26">
        <v>1128.06</v>
      </c>
      <c r="H227" s="26">
        <v>1133</v>
      </c>
      <c r="I227" s="26">
        <v>1170.1399999999999</v>
      </c>
      <c r="J227" s="26">
        <v>1284.8899999999999</v>
      </c>
      <c r="K227" s="26">
        <v>1358.72</v>
      </c>
      <c r="L227" s="26">
        <v>1378.9099999999999</v>
      </c>
      <c r="M227" s="26">
        <v>1381.62</v>
      </c>
      <c r="N227" s="26">
        <v>1379.44</v>
      </c>
      <c r="O227" s="26">
        <v>1379.68</v>
      </c>
      <c r="P227" s="26">
        <v>1405.3000000000002</v>
      </c>
      <c r="Q227" s="26">
        <v>1450.7400000000002</v>
      </c>
      <c r="R227" s="26">
        <v>1509.87</v>
      </c>
      <c r="S227" s="26">
        <v>1612.44</v>
      </c>
      <c r="T227" s="26">
        <v>1623.23</v>
      </c>
      <c r="U227" s="26">
        <v>1581.04</v>
      </c>
      <c r="V227" s="26">
        <v>1543.8600000000001</v>
      </c>
      <c r="W227" s="26">
        <v>1495.1599999999999</v>
      </c>
      <c r="X227" s="26">
        <v>1368.12</v>
      </c>
      <c r="Y227" s="26">
        <v>1228.53</v>
      </c>
    </row>
    <row r="228" spans="1:25" ht="15">
      <c r="A228" s="15">
        <v>10</v>
      </c>
      <c r="B228" s="26">
        <v>1185.67</v>
      </c>
      <c r="C228" s="26">
        <v>1154.2</v>
      </c>
      <c r="D228" s="26">
        <v>1073.04</v>
      </c>
      <c r="E228" s="26">
        <v>1096.44</v>
      </c>
      <c r="F228" s="26">
        <v>1122.99</v>
      </c>
      <c r="G228" s="26">
        <v>1165.87</v>
      </c>
      <c r="H228" s="26">
        <v>1216.94</v>
      </c>
      <c r="I228" s="26">
        <v>1445.63</v>
      </c>
      <c r="J228" s="26">
        <v>1573.81</v>
      </c>
      <c r="K228" s="26">
        <v>1661.63</v>
      </c>
      <c r="L228" s="26">
        <v>1648.6100000000001</v>
      </c>
      <c r="M228" s="26">
        <v>1659.37</v>
      </c>
      <c r="N228" s="26">
        <v>1644.75</v>
      </c>
      <c r="O228" s="26">
        <v>1658.65</v>
      </c>
      <c r="P228" s="26">
        <v>1642.13</v>
      </c>
      <c r="Q228" s="26">
        <v>1621.8600000000001</v>
      </c>
      <c r="R228" s="26">
        <v>1646.96</v>
      </c>
      <c r="S228" s="26">
        <v>1664.9</v>
      </c>
      <c r="T228" s="26">
        <v>1656.21</v>
      </c>
      <c r="U228" s="26">
        <v>1616.02</v>
      </c>
      <c r="V228" s="26">
        <v>1518.13</v>
      </c>
      <c r="W228" s="26">
        <v>1431.44</v>
      </c>
      <c r="X228" s="26">
        <v>1341.76</v>
      </c>
      <c r="Y228" s="26">
        <v>1213.35</v>
      </c>
    </row>
    <row r="229" spans="1:25" ht="15">
      <c r="A229" s="15">
        <v>11</v>
      </c>
      <c r="B229" s="26">
        <v>1123.49</v>
      </c>
      <c r="C229" s="26">
        <v>1051.0500000000002</v>
      </c>
      <c r="D229" s="26">
        <v>874.6500000000001</v>
      </c>
      <c r="E229" s="26">
        <v>926.51</v>
      </c>
      <c r="F229" s="26">
        <v>1051.24</v>
      </c>
      <c r="G229" s="26">
        <v>1139.87</v>
      </c>
      <c r="H229" s="26">
        <v>1298.68</v>
      </c>
      <c r="I229" s="26">
        <v>1448.6599999999999</v>
      </c>
      <c r="J229" s="26">
        <v>1539.62</v>
      </c>
      <c r="K229" s="26">
        <v>1579.8200000000002</v>
      </c>
      <c r="L229" s="26">
        <v>1574.2800000000002</v>
      </c>
      <c r="M229" s="26">
        <v>1583.3899999999999</v>
      </c>
      <c r="N229" s="26">
        <v>1574.38</v>
      </c>
      <c r="O229" s="26">
        <v>1586.04</v>
      </c>
      <c r="P229" s="26">
        <v>1578.6100000000001</v>
      </c>
      <c r="Q229" s="26">
        <v>1552.73</v>
      </c>
      <c r="R229" s="26">
        <v>1576.67</v>
      </c>
      <c r="S229" s="26">
        <v>1627.94</v>
      </c>
      <c r="T229" s="26">
        <v>1646.58</v>
      </c>
      <c r="U229" s="26">
        <v>1599.1100000000001</v>
      </c>
      <c r="V229" s="26">
        <v>1543.62</v>
      </c>
      <c r="W229" s="26">
        <v>1490.3600000000001</v>
      </c>
      <c r="X229" s="26">
        <v>1401.46</v>
      </c>
      <c r="Y229" s="26">
        <v>1268.1100000000001</v>
      </c>
    </row>
    <row r="230" spans="1:25" ht="15">
      <c r="A230" s="15">
        <v>12</v>
      </c>
      <c r="B230" s="26">
        <v>1091.98</v>
      </c>
      <c r="C230" s="26">
        <v>1078.0700000000002</v>
      </c>
      <c r="D230" s="26">
        <v>1062.6399999999999</v>
      </c>
      <c r="E230" s="26">
        <v>1068.5500000000002</v>
      </c>
      <c r="F230" s="26">
        <v>1101.46</v>
      </c>
      <c r="G230" s="26">
        <v>1122.74</v>
      </c>
      <c r="H230" s="26">
        <v>1276.5500000000002</v>
      </c>
      <c r="I230" s="26">
        <v>1451.9099999999999</v>
      </c>
      <c r="J230" s="26">
        <v>1558.1599999999999</v>
      </c>
      <c r="K230" s="26">
        <v>1586.94</v>
      </c>
      <c r="L230" s="26">
        <v>1584.06</v>
      </c>
      <c r="M230" s="26">
        <v>1610.7199999999998</v>
      </c>
      <c r="N230" s="26">
        <v>1597.06</v>
      </c>
      <c r="O230" s="26">
        <v>1613.5</v>
      </c>
      <c r="P230" s="26">
        <v>1588.56</v>
      </c>
      <c r="Q230" s="26">
        <v>1575.7199999999998</v>
      </c>
      <c r="R230" s="26">
        <v>1577.4499999999998</v>
      </c>
      <c r="S230" s="26">
        <v>1631.58</v>
      </c>
      <c r="T230" s="26">
        <v>1633.69</v>
      </c>
      <c r="U230" s="26">
        <v>1584.5</v>
      </c>
      <c r="V230" s="26">
        <v>1506.4499999999998</v>
      </c>
      <c r="W230" s="26">
        <v>1469.3000000000002</v>
      </c>
      <c r="X230" s="26">
        <v>1362.5900000000001</v>
      </c>
      <c r="Y230" s="26">
        <v>1245.4</v>
      </c>
    </row>
    <row r="231" spans="1:25" ht="15">
      <c r="A231" s="15">
        <v>13</v>
      </c>
      <c r="B231" s="26">
        <v>1177.65</v>
      </c>
      <c r="C231" s="26">
        <v>1170.3400000000001</v>
      </c>
      <c r="D231" s="26">
        <v>1151.6100000000001</v>
      </c>
      <c r="E231" s="26">
        <v>1157.3200000000002</v>
      </c>
      <c r="F231" s="26">
        <v>1169.25</v>
      </c>
      <c r="G231" s="26">
        <v>1198.83</v>
      </c>
      <c r="H231" s="26">
        <v>1289.9099999999999</v>
      </c>
      <c r="I231" s="26">
        <v>1447.9699999999998</v>
      </c>
      <c r="J231" s="26">
        <v>1527.3000000000002</v>
      </c>
      <c r="K231" s="26">
        <v>1607.35</v>
      </c>
      <c r="L231" s="26">
        <v>1596.9</v>
      </c>
      <c r="M231" s="26">
        <v>1601.3600000000001</v>
      </c>
      <c r="N231" s="26">
        <v>1597.48</v>
      </c>
      <c r="O231" s="26">
        <v>1609.58</v>
      </c>
      <c r="P231" s="26">
        <v>1600.9699999999998</v>
      </c>
      <c r="Q231" s="26">
        <v>1575.17</v>
      </c>
      <c r="R231" s="26">
        <v>1625.1399999999999</v>
      </c>
      <c r="S231" s="26">
        <v>1656.56</v>
      </c>
      <c r="T231" s="26">
        <v>1646.7199999999998</v>
      </c>
      <c r="U231" s="26">
        <v>1608.6399999999999</v>
      </c>
      <c r="V231" s="26">
        <v>1514.58</v>
      </c>
      <c r="W231" s="26">
        <v>1475.73</v>
      </c>
      <c r="X231" s="26">
        <v>1394.98</v>
      </c>
      <c r="Y231" s="26">
        <v>1259.12</v>
      </c>
    </row>
    <row r="232" spans="1:25" ht="15">
      <c r="A232" s="15">
        <v>14</v>
      </c>
      <c r="B232" s="26">
        <v>1235.43</v>
      </c>
      <c r="C232" s="26">
        <v>1236.8400000000001</v>
      </c>
      <c r="D232" s="26">
        <v>1228.1599999999999</v>
      </c>
      <c r="E232" s="26">
        <v>1228.4</v>
      </c>
      <c r="F232" s="26">
        <v>1239.26</v>
      </c>
      <c r="G232" s="26">
        <v>1252.6</v>
      </c>
      <c r="H232" s="26">
        <v>1341.19</v>
      </c>
      <c r="I232" s="26">
        <v>1478.6399999999999</v>
      </c>
      <c r="J232" s="26">
        <v>1561.37</v>
      </c>
      <c r="K232" s="26">
        <v>1659.6799999999998</v>
      </c>
      <c r="L232" s="26">
        <v>1631.0100000000002</v>
      </c>
      <c r="M232" s="26">
        <v>1628.4299999999998</v>
      </c>
      <c r="N232" s="26">
        <v>1623.9900000000002</v>
      </c>
      <c r="O232" s="26">
        <v>1627.67</v>
      </c>
      <c r="P232" s="26">
        <v>1614.81</v>
      </c>
      <c r="Q232" s="26">
        <v>1596.27</v>
      </c>
      <c r="R232" s="26">
        <v>1614.46</v>
      </c>
      <c r="S232" s="26">
        <v>1653.6799999999998</v>
      </c>
      <c r="T232" s="26">
        <v>1675.0500000000002</v>
      </c>
      <c r="U232" s="26">
        <v>1611.96</v>
      </c>
      <c r="V232" s="26">
        <v>1506.7199999999998</v>
      </c>
      <c r="W232" s="26">
        <v>1478.79</v>
      </c>
      <c r="X232" s="26">
        <v>1391.8000000000002</v>
      </c>
      <c r="Y232" s="26">
        <v>1316.38</v>
      </c>
    </row>
    <row r="233" spans="1:25" ht="15">
      <c r="A233" s="15">
        <v>15</v>
      </c>
      <c r="B233" s="26">
        <v>1367.8600000000001</v>
      </c>
      <c r="C233" s="26">
        <v>1369.44</v>
      </c>
      <c r="D233" s="26">
        <v>1335.88</v>
      </c>
      <c r="E233" s="26">
        <v>1215.4099999999999</v>
      </c>
      <c r="F233" s="26">
        <v>1230.25</v>
      </c>
      <c r="G233" s="26">
        <v>1262.53</v>
      </c>
      <c r="H233" s="26">
        <v>1348.73</v>
      </c>
      <c r="I233" s="26">
        <v>1399.22</v>
      </c>
      <c r="J233" s="26">
        <v>1431.3899999999999</v>
      </c>
      <c r="K233" s="26">
        <v>1454.21</v>
      </c>
      <c r="L233" s="26">
        <v>1458.5300000000002</v>
      </c>
      <c r="M233" s="26">
        <v>1452.6100000000001</v>
      </c>
      <c r="N233" s="26">
        <v>1440.1</v>
      </c>
      <c r="O233" s="26">
        <v>1438.3000000000002</v>
      </c>
      <c r="P233" s="26">
        <v>1440.8200000000002</v>
      </c>
      <c r="Q233" s="26">
        <v>1445.73</v>
      </c>
      <c r="R233" s="26">
        <v>1455.8600000000001</v>
      </c>
      <c r="S233" s="26">
        <v>1499.71</v>
      </c>
      <c r="T233" s="26">
        <v>1514.5</v>
      </c>
      <c r="U233" s="26">
        <v>1501.6999999999998</v>
      </c>
      <c r="V233" s="26">
        <v>1444.3600000000001</v>
      </c>
      <c r="W233" s="26">
        <v>1427.4699999999998</v>
      </c>
      <c r="X233" s="26">
        <v>1405.77</v>
      </c>
      <c r="Y233" s="26">
        <v>1370.6</v>
      </c>
    </row>
    <row r="234" spans="1:25" ht="15">
      <c r="A234" s="15">
        <v>16</v>
      </c>
      <c r="B234" s="26">
        <v>1283.77</v>
      </c>
      <c r="C234" s="26">
        <v>1271.6</v>
      </c>
      <c r="D234" s="26">
        <v>1210.38</v>
      </c>
      <c r="E234" s="26">
        <v>1189.6100000000001</v>
      </c>
      <c r="F234" s="26">
        <v>1195.77</v>
      </c>
      <c r="G234" s="26">
        <v>1203.46</v>
      </c>
      <c r="H234" s="26">
        <v>1228.31</v>
      </c>
      <c r="I234" s="26">
        <v>1297.33</v>
      </c>
      <c r="J234" s="26">
        <v>1357.87</v>
      </c>
      <c r="K234" s="26">
        <v>1385</v>
      </c>
      <c r="L234" s="26">
        <v>1391.17</v>
      </c>
      <c r="M234" s="26">
        <v>1392.01</v>
      </c>
      <c r="N234" s="26">
        <v>1388</v>
      </c>
      <c r="O234" s="26">
        <v>1387.8400000000001</v>
      </c>
      <c r="P234" s="26">
        <v>1394.47</v>
      </c>
      <c r="Q234" s="26">
        <v>1408.9299999999998</v>
      </c>
      <c r="R234" s="26">
        <v>1434.7800000000002</v>
      </c>
      <c r="S234" s="26">
        <v>1533.2800000000002</v>
      </c>
      <c r="T234" s="26">
        <v>1564.71</v>
      </c>
      <c r="U234" s="26">
        <v>1537.4299999999998</v>
      </c>
      <c r="V234" s="26">
        <v>1527.5900000000001</v>
      </c>
      <c r="W234" s="26">
        <v>1434.98</v>
      </c>
      <c r="X234" s="26">
        <v>1388.29</v>
      </c>
      <c r="Y234" s="26">
        <v>1340.8000000000002</v>
      </c>
    </row>
    <row r="235" spans="1:25" ht="15">
      <c r="A235" s="15">
        <v>17</v>
      </c>
      <c r="B235" s="26">
        <v>1208.62</v>
      </c>
      <c r="C235" s="26">
        <v>1211.5500000000002</v>
      </c>
      <c r="D235" s="26">
        <v>1198.38</v>
      </c>
      <c r="E235" s="26">
        <v>1176.81</v>
      </c>
      <c r="F235" s="26">
        <v>1200.31</v>
      </c>
      <c r="G235" s="26">
        <v>1209.26</v>
      </c>
      <c r="H235" s="26">
        <v>1330.43</v>
      </c>
      <c r="I235" s="26">
        <v>1504.98</v>
      </c>
      <c r="J235" s="26">
        <v>1578.9699999999998</v>
      </c>
      <c r="K235" s="26">
        <v>1634.4</v>
      </c>
      <c r="L235" s="26">
        <v>1618.0700000000002</v>
      </c>
      <c r="M235" s="26">
        <v>1618.9</v>
      </c>
      <c r="N235" s="26">
        <v>1606.81</v>
      </c>
      <c r="O235" s="26">
        <v>1619.9</v>
      </c>
      <c r="P235" s="26">
        <v>1606.2400000000002</v>
      </c>
      <c r="Q235" s="26">
        <v>1591.8899999999999</v>
      </c>
      <c r="R235" s="26">
        <v>1603.8400000000001</v>
      </c>
      <c r="S235" s="26">
        <v>1627.3200000000002</v>
      </c>
      <c r="T235" s="26">
        <v>1627.7800000000002</v>
      </c>
      <c r="U235" s="26">
        <v>1581.54</v>
      </c>
      <c r="V235" s="26">
        <v>1524.13</v>
      </c>
      <c r="W235" s="26">
        <v>1493.96</v>
      </c>
      <c r="X235" s="26">
        <v>1390.28</v>
      </c>
      <c r="Y235" s="26">
        <v>1315.8400000000001</v>
      </c>
    </row>
    <row r="236" spans="1:25" ht="15">
      <c r="A236" s="15">
        <v>18</v>
      </c>
      <c r="B236" s="26">
        <v>1204.27</v>
      </c>
      <c r="C236" s="26">
        <v>1182.87</v>
      </c>
      <c r="D236" s="26">
        <v>1160.08</v>
      </c>
      <c r="E236" s="26">
        <v>1157.15</v>
      </c>
      <c r="F236" s="26">
        <v>1160.97</v>
      </c>
      <c r="G236" s="26">
        <v>1174.08</v>
      </c>
      <c r="H236" s="26">
        <v>1338.42</v>
      </c>
      <c r="I236" s="26">
        <v>1502.2400000000002</v>
      </c>
      <c r="J236" s="26">
        <v>1593.5500000000002</v>
      </c>
      <c r="K236" s="26">
        <v>1627.94</v>
      </c>
      <c r="L236" s="26">
        <v>1621.5900000000001</v>
      </c>
      <c r="M236" s="26">
        <v>1636.9699999999998</v>
      </c>
      <c r="N236" s="26">
        <v>1631.5</v>
      </c>
      <c r="O236" s="26">
        <v>1634.94</v>
      </c>
      <c r="P236" s="26">
        <v>1626.5900000000001</v>
      </c>
      <c r="Q236" s="26">
        <v>1611.35</v>
      </c>
      <c r="R236" s="26">
        <v>1622.94</v>
      </c>
      <c r="S236" s="26">
        <v>1647.1799999999998</v>
      </c>
      <c r="T236" s="26">
        <v>1641.2600000000002</v>
      </c>
      <c r="U236" s="26">
        <v>1604.81</v>
      </c>
      <c r="V236" s="26">
        <v>1545.96</v>
      </c>
      <c r="W236" s="26">
        <v>1504.6399999999999</v>
      </c>
      <c r="X236" s="26">
        <v>1508.27</v>
      </c>
      <c r="Y236" s="26">
        <v>1339.73</v>
      </c>
    </row>
    <row r="237" spans="1:25" ht="15">
      <c r="A237" s="15">
        <v>19</v>
      </c>
      <c r="B237" s="26">
        <v>1210.43</v>
      </c>
      <c r="C237" s="26">
        <v>1204.6100000000001</v>
      </c>
      <c r="D237" s="26">
        <v>1187.06</v>
      </c>
      <c r="E237" s="26">
        <v>1187.87</v>
      </c>
      <c r="F237" s="26">
        <v>1199.4099999999999</v>
      </c>
      <c r="G237" s="26">
        <v>1249.42</v>
      </c>
      <c r="H237" s="26">
        <v>1409.38</v>
      </c>
      <c r="I237" s="26">
        <v>1572.29</v>
      </c>
      <c r="J237" s="26">
        <v>1659.56</v>
      </c>
      <c r="K237" s="26">
        <v>1682.33</v>
      </c>
      <c r="L237" s="26">
        <v>1672.4</v>
      </c>
      <c r="M237" s="26">
        <v>1684.06</v>
      </c>
      <c r="N237" s="26">
        <v>1674.73</v>
      </c>
      <c r="O237" s="26">
        <v>1678.65</v>
      </c>
      <c r="P237" s="26">
        <v>1668.5900000000001</v>
      </c>
      <c r="Q237" s="26">
        <v>1651.9099999999999</v>
      </c>
      <c r="R237" s="26">
        <v>1655.6799999999998</v>
      </c>
      <c r="S237" s="26">
        <v>1679.1799999999998</v>
      </c>
      <c r="T237" s="26">
        <v>1682.38</v>
      </c>
      <c r="U237" s="26">
        <v>1665.25</v>
      </c>
      <c r="V237" s="26">
        <v>1604.69</v>
      </c>
      <c r="W237" s="26">
        <v>1584.0700000000002</v>
      </c>
      <c r="X237" s="26">
        <v>1489.3400000000001</v>
      </c>
      <c r="Y237" s="26">
        <v>1334.94</v>
      </c>
    </row>
    <row r="238" spans="1:25" ht="15">
      <c r="A238" s="15">
        <v>20</v>
      </c>
      <c r="B238" s="26">
        <v>1231.8600000000001</v>
      </c>
      <c r="C238" s="26">
        <v>1227.28</v>
      </c>
      <c r="D238" s="26">
        <v>1205.6399999999999</v>
      </c>
      <c r="E238" s="26">
        <v>1203.3400000000001</v>
      </c>
      <c r="F238" s="26">
        <v>1212.17</v>
      </c>
      <c r="G238" s="26">
        <v>1240.85</v>
      </c>
      <c r="H238" s="26">
        <v>1383.13</v>
      </c>
      <c r="I238" s="26">
        <v>1599.98</v>
      </c>
      <c r="J238" s="26">
        <v>1663.75</v>
      </c>
      <c r="K238" s="26">
        <v>1694.92</v>
      </c>
      <c r="L238" s="26">
        <v>1688.0700000000002</v>
      </c>
      <c r="M238" s="26">
        <v>1700.8600000000001</v>
      </c>
      <c r="N238" s="26">
        <v>1682.3899999999999</v>
      </c>
      <c r="O238" s="26">
        <v>1684.6799999999998</v>
      </c>
      <c r="P238" s="26">
        <v>1681.6</v>
      </c>
      <c r="Q238" s="26">
        <v>1666.4699999999998</v>
      </c>
      <c r="R238" s="26">
        <v>1670.6399999999999</v>
      </c>
      <c r="S238" s="26">
        <v>1678.8000000000002</v>
      </c>
      <c r="T238" s="26">
        <v>1702.79</v>
      </c>
      <c r="U238" s="26">
        <v>1686.77</v>
      </c>
      <c r="V238" s="26">
        <v>1656.48</v>
      </c>
      <c r="W238" s="26">
        <v>1618.92</v>
      </c>
      <c r="X238" s="26">
        <v>1537.6599999999999</v>
      </c>
      <c r="Y238" s="26">
        <v>1346.27</v>
      </c>
    </row>
    <row r="239" spans="1:25" ht="15">
      <c r="A239" s="15">
        <v>21</v>
      </c>
      <c r="B239" s="26">
        <v>1283.45</v>
      </c>
      <c r="C239" s="26">
        <v>1278.83</v>
      </c>
      <c r="D239" s="26">
        <v>1263.5</v>
      </c>
      <c r="E239" s="26">
        <v>1243.01</v>
      </c>
      <c r="F239" s="26">
        <v>1258.93</v>
      </c>
      <c r="G239" s="26">
        <v>1260.25</v>
      </c>
      <c r="H239" s="26">
        <v>1387.6599999999999</v>
      </c>
      <c r="I239" s="26">
        <v>1615.06</v>
      </c>
      <c r="J239" s="26">
        <v>1693.98</v>
      </c>
      <c r="K239" s="26">
        <v>1726.85</v>
      </c>
      <c r="L239" s="26">
        <v>1787.85</v>
      </c>
      <c r="M239" s="26">
        <v>1808.23</v>
      </c>
      <c r="N239" s="26">
        <v>1750.3400000000001</v>
      </c>
      <c r="O239" s="26">
        <v>1709.37</v>
      </c>
      <c r="P239" s="26">
        <v>1694.88</v>
      </c>
      <c r="Q239" s="26">
        <v>1675.08</v>
      </c>
      <c r="R239" s="26">
        <v>1676.85</v>
      </c>
      <c r="S239" s="26">
        <v>1679.6599999999999</v>
      </c>
      <c r="T239" s="26">
        <v>1681.4699999999998</v>
      </c>
      <c r="U239" s="26">
        <v>1684.08</v>
      </c>
      <c r="V239" s="26">
        <v>1671.44</v>
      </c>
      <c r="W239" s="26">
        <v>1643.5500000000002</v>
      </c>
      <c r="X239" s="26">
        <v>1533.6100000000001</v>
      </c>
      <c r="Y239" s="26">
        <v>1373.1</v>
      </c>
    </row>
    <row r="240" spans="1:25" ht="15">
      <c r="A240" s="15">
        <v>22</v>
      </c>
      <c r="B240" s="26">
        <v>1337.03</v>
      </c>
      <c r="C240" s="26">
        <v>1333.37</v>
      </c>
      <c r="D240" s="26">
        <v>1282.0700000000002</v>
      </c>
      <c r="E240" s="26">
        <v>1275.56</v>
      </c>
      <c r="F240" s="26">
        <v>1284.45</v>
      </c>
      <c r="G240" s="26">
        <v>1273.98</v>
      </c>
      <c r="H240" s="26">
        <v>1317</v>
      </c>
      <c r="I240" s="26">
        <v>1387.28</v>
      </c>
      <c r="J240" s="26">
        <v>1501.4900000000002</v>
      </c>
      <c r="K240" s="26">
        <v>1571.2800000000002</v>
      </c>
      <c r="L240" s="26">
        <v>1539.12</v>
      </c>
      <c r="M240" s="26">
        <v>1516.71</v>
      </c>
      <c r="N240" s="26">
        <v>1483.33</v>
      </c>
      <c r="O240" s="26">
        <v>1460.0500000000002</v>
      </c>
      <c r="P240" s="26">
        <v>1452.7600000000002</v>
      </c>
      <c r="Q240" s="26">
        <v>1456.4900000000002</v>
      </c>
      <c r="R240" s="26">
        <v>1462.54</v>
      </c>
      <c r="S240" s="26">
        <v>1529.4900000000002</v>
      </c>
      <c r="T240" s="26">
        <v>1536.71</v>
      </c>
      <c r="U240" s="26">
        <v>1517.71</v>
      </c>
      <c r="V240" s="26">
        <v>1534.6599999999999</v>
      </c>
      <c r="W240" s="26">
        <v>1468.0700000000002</v>
      </c>
      <c r="X240" s="26">
        <v>1404.29</v>
      </c>
      <c r="Y240" s="26">
        <v>1356.92</v>
      </c>
    </row>
    <row r="241" spans="1:25" ht="15">
      <c r="A241" s="15">
        <v>23</v>
      </c>
      <c r="B241" s="26">
        <v>1364.19</v>
      </c>
      <c r="C241" s="26">
        <v>1325.76</v>
      </c>
      <c r="D241" s="26">
        <v>1284.68</v>
      </c>
      <c r="E241" s="26">
        <v>1252.27</v>
      </c>
      <c r="F241" s="26">
        <v>1231.17</v>
      </c>
      <c r="G241" s="26">
        <v>1203.54</v>
      </c>
      <c r="H241" s="26">
        <v>1236.0700000000002</v>
      </c>
      <c r="I241" s="26">
        <v>1345.71</v>
      </c>
      <c r="J241" s="26">
        <v>1403.4299999999998</v>
      </c>
      <c r="K241" s="26">
        <v>1448.2800000000002</v>
      </c>
      <c r="L241" s="26">
        <v>1479.63</v>
      </c>
      <c r="M241" s="26">
        <v>1472.3899999999999</v>
      </c>
      <c r="N241" s="26">
        <v>1461.2199999999998</v>
      </c>
      <c r="O241" s="26">
        <v>1438.81</v>
      </c>
      <c r="P241" s="26">
        <v>1440.69</v>
      </c>
      <c r="Q241" s="26">
        <v>1452.27</v>
      </c>
      <c r="R241" s="26">
        <v>1476.63</v>
      </c>
      <c r="S241" s="26">
        <v>1517.9099999999999</v>
      </c>
      <c r="T241" s="26">
        <v>1537.73</v>
      </c>
      <c r="U241" s="26">
        <v>1536.25</v>
      </c>
      <c r="V241" s="26">
        <v>1492.0500000000002</v>
      </c>
      <c r="W241" s="26">
        <v>1463.4</v>
      </c>
      <c r="X241" s="26">
        <v>1404.3200000000002</v>
      </c>
      <c r="Y241" s="26">
        <v>1355.7</v>
      </c>
    </row>
    <row r="242" spans="1:25" ht="15">
      <c r="A242" s="15">
        <v>24</v>
      </c>
      <c r="B242" s="26">
        <v>1276.0900000000001</v>
      </c>
      <c r="C242" s="26">
        <v>1251.97</v>
      </c>
      <c r="D242" s="26">
        <v>1195.22</v>
      </c>
      <c r="E242" s="26">
        <v>1194.5900000000001</v>
      </c>
      <c r="F242" s="26">
        <v>1268.3899999999999</v>
      </c>
      <c r="G242" s="26">
        <v>1282.4</v>
      </c>
      <c r="H242" s="26">
        <v>1357.6</v>
      </c>
      <c r="I242" s="26">
        <v>1592.4</v>
      </c>
      <c r="J242" s="26">
        <v>1691.6</v>
      </c>
      <c r="K242" s="26">
        <v>1781.5700000000002</v>
      </c>
      <c r="L242" s="26">
        <v>1781.38</v>
      </c>
      <c r="M242" s="26">
        <v>1714.5900000000001</v>
      </c>
      <c r="N242" s="26">
        <v>1665.4499999999998</v>
      </c>
      <c r="O242" s="26">
        <v>1673.5900000000001</v>
      </c>
      <c r="P242" s="26">
        <v>1669.8000000000002</v>
      </c>
      <c r="Q242" s="26">
        <v>1653.3899999999999</v>
      </c>
      <c r="R242" s="26">
        <v>1658.0500000000002</v>
      </c>
      <c r="S242" s="26">
        <v>1665</v>
      </c>
      <c r="T242" s="26">
        <v>1652.42</v>
      </c>
      <c r="U242" s="26">
        <v>1652.4499999999998</v>
      </c>
      <c r="V242" s="26">
        <v>1641.4099999999999</v>
      </c>
      <c r="W242" s="26">
        <v>1589.33</v>
      </c>
      <c r="X242" s="26">
        <v>1472.56</v>
      </c>
      <c r="Y242" s="26">
        <v>1307.4</v>
      </c>
    </row>
    <row r="243" spans="1:25" ht="15">
      <c r="A243" s="15">
        <v>25</v>
      </c>
      <c r="B243" s="26">
        <v>1250.25</v>
      </c>
      <c r="C243" s="26">
        <v>1243.17</v>
      </c>
      <c r="D243" s="26">
        <v>1202.26</v>
      </c>
      <c r="E243" s="26">
        <v>1187.24</v>
      </c>
      <c r="F243" s="26">
        <v>1220.8000000000002</v>
      </c>
      <c r="G243" s="26">
        <v>1302.74</v>
      </c>
      <c r="H243" s="26">
        <v>1367.17</v>
      </c>
      <c r="I243" s="26">
        <v>1601.1</v>
      </c>
      <c r="J243" s="26">
        <v>1686.44</v>
      </c>
      <c r="K243" s="26">
        <v>1754.7600000000002</v>
      </c>
      <c r="L243" s="26">
        <v>1818.0100000000002</v>
      </c>
      <c r="M243" s="26">
        <v>1732.12</v>
      </c>
      <c r="N243" s="26">
        <v>1679.4</v>
      </c>
      <c r="O243" s="26">
        <v>1699.56</v>
      </c>
      <c r="P243" s="26">
        <v>1693.1100000000001</v>
      </c>
      <c r="Q243" s="26">
        <v>1664.5900000000001</v>
      </c>
      <c r="R243" s="26">
        <v>1679.88</v>
      </c>
      <c r="S243" s="26">
        <v>1686.0500000000002</v>
      </c>
      <c r="T243" s="26">
        <v>1676.0100000000002</v>
      </c>
      <c r="U243" s="26">
        <v>1662.9299999999998</v>
      </c>
      <c r="V243" s="26">
        <v>1628.08</v>
      </c>
      <c r="W243" s="26">
        <v>1542.5100000000002</v>
      </c>
      <c r="X243" s="26">
        <v>1497.1599999999999</v>
      </c>
      <c r="Y243" s="26">
        <v>1335.97</v>
      </c>
    </row>
    <row r="244" spans="1:25" ht="15">
      <c r="A244" s="15">
        <v>26</v>
      </c>
      <c r="B244" s="26">
        <v>1273.19</v>
      </c>
      <c r="C244" s="26">
        <v>1274.35</v>
      </c>
      <c r="D244" s="26">
        <v>1216.47</v>
      </c>
      <c r="E244" s="26">
        <v>1220.5700000000002</v>
      </c>
      <c r="F244" s="26">
        <v>1300.67</v>
      </c>
      <c r="G244" s="26">
        <v>1316.15</v>
      </c>
      <c r="H244" s="26">
        <v>1352.96</v>
      </c>
      <c r="I244" s="26">
        <v>1586.7800000000002</v>
      </c>
      <c r="J244" s="26">
        <v>1671.98</v>
      </c>
      <c r="K244" s="26">
        <v>1714.4900000000002</v>
      </c>
      <c r="L244" s="26">
        <v>1669.23</v>
      </c>
      <c r="M244" s="26">
        <v>1714.77</v>
      </c>
      <c r="N244" s="26">
        <v>1660.9900000000002</v>
      </c>
      <c r="O244" s="26">
        <v>1659.67</v>
      </c>
      <c r="P244" s="26">
        <v>1650.7600000000002</v>
      </c>
      <c r="Q244" s="26">
        <v>1636.29</v>
      </c>
      <c r="R244" s="26">
        <v>1659.27</v>
      </c>
      <c r="S244" s="26">
        <v>1660.4499999999998</v>
      </c>
      <c r="T244" s="26">
        <v>1662.19</v>
      </c>
      <c r="U244" s="26">
        <v>1639.1100000000001</v>
      </c>
      <c r="V244" s="26">
        <v>1611.1799999999998</v>
      </c>
      <c r="W244" s="26">
        <v>1563.46</v>
      </c>
      <c r="X244" s="26">
        <v>1503.48</v>
      </c>
      <c r="Y244" s="26">
        <v>1340.65</v>
      </c>
    </row>
    <row r="245" spans="1:25" ht="15">
      <c r="A245" s="15">
        <v>27</v>
      </c>
      <c r="B245" s="26">
        <v>1322.4</v>
      </c>
      <c r="C245" s="26">
        <v>1304.33</v>
      </c>
      <c r="D245" s="26">
        <v>1254.43</v>
      </c>
      <c r="E245" s="26">
        <v>1250.45</v>
      </c>
      <c r="F245" s="26">
        <v>1314.42</v>
      </c>
      <c r="G245" s="26">
        <v>1344.13</v>
      </c>
      <c r="H245" s="26">
        <v>1433.4499999999998</v>
      </c>
      <c r="I245" s="26">
        <v>1667.19</v>
      </c>
      <c r="J245" s="26">
        <v>1877.1399999999999</v>
      </c>
      <c r="K245" s="26">
        <v>1946.4299999999998</v>
      </c>
      <c r="L245" s="26">
        <v>1940.4900000000002</v>
      </c>
      <c r="M245" s="26">
        <v>1896.71</v>
      </c>
      <c r="N245" s="26">
        <v>1893.85</v>
      </c>
      <c r="O245" s="26">
        <v>1894.48</v>
      </c>
      <c r="P245" s="26">
        <v>1888.5900000000001</v>
      </c>
      <c r="Q245" s="26">
        <v>1880.6399999999999</v>
      </c>
      <c r="R245" s="26">
        <v>1875.1</v>
      </c>
      <c r="S245" s="26">
        <v>1919.31</v>
      </c>
      <c r="T245" s="26">
        <v>1920.35</v>
      </c>
      <c r="U245" s="26">
        <v>1674.1799999999998</v>
      </c>
      <c r="V245" s="26">
        <v>1623.73</v>
      </c>
      <c r="W245" s="26">
        <v>1584.5900000000001</v>
      </c>
      <c r="X245" s="26">
        <v>1462.94</v>
      </c>
      <c r="Y245" s="26">
        <v>1406.3000000000002</v>
      </c>
    </row>
    <row r="246" spans="1:25" ht="15">
      <c r="A246" s="15">
        <v>28</v>
      </c>
      <c r="B246" s="26">
        <v>1412.56</v>
      </c>
      <c r="C246" s="26">
        <v>1341.8400000000001</v>
      </c>
      <c r="D246" s="26">
        <v>1254.85</v>
      </c>
      <c r="E246" s="26">
        <v>1252.9</v>
      </c>
      <c r="F246" s="26">
        <v>1316.5500000000002</v>
      </c>
      <c r="G246" s="26">
        <v>1367.94</v>
      </c>
      <c r="H246" s="26">
        <v>1432.1599999999999</v>
      </c>
      <c r="I246" s="26">
        <v>1601.13</v>
      </c>
      <c r="J246" s="26">
        <v>1742.1100000000001</v>
      </c>
      <c r="K246" s="26">
        <v>1820.81</v>
      </c>
      <c r="L246" s="26">
        <v>1789.1100000000001</v>
      </c>
      <c r="M246" s="26">
        <v>1825.9099999999999</v>
      </c>
      <c r="N246" s="26">
        <v>1762.7400000000002</v>
      </c>
      <c r="O246" s="26">
        <v>1767.6599999999999</v>
      </c>
      <c r="P246" s="26">
        <v>1753.6399999999999</v>
      </c>
      <c r="Q246" s="26">
        <v>1724.9099999999999</v>
      </c>
      <c r="R246" s="26">
        <v>1737.7400000000002</v>
      </c>
      <c r="S246" s="26">
        <v>1775.19</v>
      </c>
      <c r="T246" s="26">
        <v>1797.8200000000002</v>
      </c>
      <c r="U246" s="26">
        <v>1770.38</v>
      </c>
      <c r="V246" s="26">
        <v>1661.3000000000002</v>
      </c>
      <c r="W246" s="26">
        <v>1595.3600000000001</v>
      </c>
      <c r="X246" s="26">
        <v>1510.6100000000001</v>
      </c>
      <c r="Y246" s="26">
        <v>1437.2199999999998</v>
      </c>
    </row>
    <row r="247" spans="1:25" ht="15">
      <c r="A247" s="15">
        <v>29</v>
      </c>
      <c r="B247" s="26">
        <v>1329.04</v>
      </c>
      <c r="C247" s="26">
        <v>1318.5900000000001</v>
      </c>
      <c r="D247" s="26">
        <v>1243.21</v>
      </c>
      <c r="E247" s="26">
        <v>1235.72</v>
      </c>
      <c r="F247" s="26">
        <v>1287.5</v>
      </c>
      <c r="G247" s="26">
        <v>1296.26</v>
      </c>
      <c r="H247" s="26">
        <v>1396.21</v>
      </c>
      <c r="I247" s="26">
        <v>1543.5500000000002</v>
      </c>
      <c r="J247" s="26">
        <v>1612.8400000000001</v>
      </c>
      <c r="K247" s="26">
        <v>1660.19</v>
      </c>
      <c r="L247" s="26">
        <v>1642.35</v>
      </c>
      <c r="M247" s="26">
        <v>1637.3899999999999</v>
      </c>
      <c r="N247" s="26">
        <v>1602.2800000000002</v>
      </c>
      <c r="O247" s="26">
        <v>1594.96</v>
      </c>
      <c r="P247" s="26">
        <v>1589.0100000000002</v>
      </c>
      <c r="Q247" s="26">
        <v>1583.6799999999998</v>
      </c>
      <c r="R247" s="26">
        <v>1604.7600000000002</v>
      </c>
      <c r="S247" s="26">
        <v>1612.6</v>
      </c>
      <c r="T247" s="26">
        <v>1604.54</v>
      </c>
      <c r="U247" s="26">
        <v>1588.9499999999998</v>
      </c>
      <c r="V247" s="26">
        <v>1562.21</v>
      </c>
      <c r="W247" s="26">
        <v>1542.2199999999998</v>
      </c>
      <c r="X247" s="26">
        <v>1470.77</v>
      </c>
      <c r="Y247" s="26">
        <v>1362.17</v>
      </c>
    </row>
    <row r="248" spans="1:25" ht="15">
      <c r="A248" s="15">
        <v>30</v>
      </c>
      <c r="B248" s="26">
        <v>1344.76</v>
      </c>
      <c r="C248" s="26">
        <v>1325.21</v>
      </c>
      <c r="D248" s="26">
        <v>1267.02</v>
      </c>
      <c r="E248" s="26">
        <v>1247.74</v>
      </c>
      <c r="F248" s="26">
        <v>1253.5900000000001</v>
      </c>
      <c r="G248" s="26">
        <v>1225.18</v>
      </c>
      <c r="H248" s="26">
        <v>1275.5500000000002</v>
      </c>
      <c r="I248" s="26">
        <v>1320.01</v>
      </c>
      <c r="J248" s="26">
        <v>1459.3600000000001</v>
      </c>
      <c r="K248" s="26">
        <v>1506.6599999999999</v>
      </c>
      <c r="L248" s="26">
        <v>1526.0900000000001</v>
      </c>
      <c r="M248" s="26">
        <v>1522.8000000000002</v>
      </c>
      <c r="N248" s="26">
        <v>1512.6999999999998</v>
      </c>
      <c r="O248" s="26">
        <v>1506.6999999999998</v>
      </c>
      <c r="P248" s="26">
        <v>1510.7800000000002</v>
      </c>
      <c r="Q248" s="26">
        <v>1524.19</v>
      </c>
      <c r="R248" s="26">
        <v>1544.85</v>
      </c>
      <c r="S248" s="26">
        <v>1562.94</v>
      </c>
      <c r="T248" s="26">
        <v>1574.23</v>
      </c>
      <c r="U248" s="26">
        <v>1563.5</v>
      </c>
      <c r="V248" s="26">
        <v>1549.6599999999999</v>
      </c>
      <c r="W248" s="26">
        <v>1510.4499999999998</v>
      </c>
      <c r="X248" s="26">
        <v>1479.7600000000002</v>
      </c>
      <c r="Y248" s="26">
        <v>1338.8000000000002</v>
      </c>
    </row>
    <row r="249" spans="1:26" ht="15">
      <c r="A249" s="50">
        <v>31</v>
      </c>
      <c r="B249" s="26">
        <v>1299.24</v>
      </c>
      <c r="C249" s="26">
        <v>1235.02</v>
      </c>
      <c r="D249" s="26">
        <v>1167.02</v>
      </c>
      <c r="E249" s="26">
        <v>1145.38</v>
      </c>
      <c r="F249" s="26">
        <v>1122.8400000000001</v>
      </c>
      <c r="G249" s="26">
        <v>1087.3200000000002</v>
      </c>
      <c r="H249" s="26">
        <v>1086.53</v>
      </c>
      <c r="I249" s="26">
        <v>1187.74</v>
      </c>
      <c r="J249" s="26">
        <v>1319.88</v>
      </c>
      <c r="K249" s="26">
        <v>1360.17</v>
      </c>
      <c r="L249" s="26">
        <v>1369.78</v>
      </c>
      <c r="M249" s="26">
        <v>1366.6399999999999</v>
      </c>
      <c r="N249" s="26">
        <v>1363.33</v>
      </c>
      <c r="O249" s="26">
        <v>1362.29</v>
      </c>
      <c r="P249" s="26">
        <v>1359.93</v>
      </c>
      <c r="Q249" s="26">
        <v>1367.37</v>
      </c>
      <c r="R249" s="26">
        <v>1382.94</v>
      </c>
      <c r="S249" s="26">
        <v>1399.98</v>
      </c>
      <c r="T249" s="26">
        <v>1401.52</v>
      </c>
      <c r="U249" s="26">
        <v>1391.54</v>
      </c>
      <c r="V249" s="26">
        <v>1385.67</v>
      </c>
      <c r="W249" s="26">
        <v>1367.3899999999999</v>
      </c>
      <c r="X249" s="26">
        <v>1362.79</v>
      </c>
      <c r="Y249" s="26">
        <v>1339.19</v>
      </c>
      <c r="Z249" s="16">
        <f>Y249-Z219</f>
        <v>959.84</v>
      </c>
    </row>
    <row r="250" spans="1:25" ht="15">
      <c r="A250" s="50"/>
      <c r="B250" s="54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55"/>
    </row>
    <row r="251" spans="1:25" ht="15">
      <c r="A251" s="64" t="s">
        <v>11</v>
      </c>
      <c r="B251" s="64" t="s">
        <v>38</v>
      </c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</row>
    <row r="252" spans="1:25" ht="30">
      <c r="A252" s="64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14" t="s">
        <v>24</v>
      </c>
      <c r="N252" s="14" t="s">
        <v>25</v>
      </c>
      <c r="O252" s="14" t="s">
        <v>26</v>
      </c>
      <c r="P252" s="14" t="s">
        <v>27</v>
      </c>
      <c r="Q252" s="14" t="s">
        <v>28</v>
      </c>
      <c r="R252" s="14" t="s">
        <v>29</v>
      </c>
      <c r="S252" s="14" t="s">
        <v>30</v>
      </c>
      <c r="T252" s="14" t="s">
        <v>31</v>
      </c>
      <c r="U252" s="14" t="s">
        <v>32</v>
      </c>
      <c r="V252" s="14" t="s">
        <v>33</v>
      </c>
      <c r="W252" s="14" t="s">
        <v>34</v>
      </c>
      <c r="X252" s="14" t="s">
        <v>35</v>
      </c>
      <c r="Y252" s="14" t="s">
        <v>36</v>
      </c>
    </row>
    <row r="253" spans="1:26" ht="15">
      <c r="A253" s="15">
        <v>1</v>
      </c>
      <c r="B253" s="26">
        <v>1394.6100000000001</v>
      </c>
      <c r="C253" s="26">
        <v>1364.47</v>
      </c>
      <c r="D253" s="26">
        <v>1316.98</v>
      </c>
      <c r="E253" s="26">
        <v>1292.71</v>
      </c>
      <c r="F253" s="26">
        <v>1310.67</v>
      </c>
      <c r="G253" s="26">
        <v>1323.5</v>
      </c>
      <c r="H253" s="26">
        <v>1329.18</v>
      </c>
      <c r="I253" s="26">
        <v>1525.5700000000002</v>
      </c>
      <c r="J253" s="26">
        <v>1676.6399999999999</v>
      </c>
      <c r="K253" s="26">
        <v>1772.12</v>
      </c>
      <c r="L253" s="26">
        <v>1822.04</v>
      </c>
      <c r="M253" s="26">
        <v>1802.4699999999998</v>
      </c>
      <c r="N253" s="26">
        <v>1767.31</v>
      </c>
      <c r="O253" s="26">
        <v>1756.4</v>
      </c>
      <c r="P253" s="26">
        <v>1798.7800000000002</v>
      </c>
      <c r="Q253" s="26">
        <v>1804.5700000000002</v>
      </c>
      <c r="R253" s="26">
        <v>1840.21</v>
      </c>
      <c r="S253" s="26">
        <v>1860.6399999999999</v>
      </c>
      <c r="T253" s="26">
        <v>1874.4</v>
      </c>
      <c r="U253" s="26">
        <v>1837.17</v>
      </c>
      <c r="V253" s="26">
        <v>1796.33</v>
      </c>
      <c r="W253" s="26">
        <v>1762.4699999999998</v>
      </c>
      <c r="X253" s="26">
        <v>1633.6599999999999</v>
      </c>
      <c r="Y253" s="26">
        <v>1469.25</v>
      </c>
      <c r="Z253" s="51">
        <v>671.35</v>
      </c>
    </row>
    <row r="254" spans="1:26" ht="15">
      <c r="A254" s="15">
        <v>2</v>
      </c>
      <c r="B254" s="26">
        <v>1442.56</v>
      </c>
      <c r="C254" s="26">
        <v>1421.85</v>
      </c>
      <c r="D254" s="26">
        <v>1406.95</v>
      </c>
      <c r="E254" s="26">
        <v>1391.8000000000002</v>
      </c>
      <c r="F254" s="26">
        <v>1391.69</v>
      </c>
      <c r="G254" s="26">
        <v>1389.8899999999999</v>
      </c>
      <c r="H254" s="26">
        <v>1377.85</v>
      </c>
      <c r="I254" s="26">
        <v>1419.28</v>
      </c>
      <c r="J254" s="26">
        <v>1590.31</v>
      </c>
      <c r="K254" s="26">
        <v>1679.87</v>
      </c>
      <c r="L254" s="26">
        <v>1762.9</v>
      </c>
      <c r="M254" s="26">
        <v>1780.1999999999998</v>
      </c>
      <c r="N254" s="26">
        <v>1773.37</v>
      </c>
      <c r="O254" s="26">
        <v>1778.25</v>
      </c>
      <c r="P254" s="26">
        <v>1788.38</v>
      </c>
      <c r="Q254" s="26">
        <v>1805.21</v>
      </c>
      <c r="R254" s="26">
        <v>1939.5300000000002</v>
      </c>
      <c r="S254" s="26">
        <v>1977.1100000000001</v>
      </c>
      <c r="T254" s="26">
        <v>2119.62</v>
      </c>
      <c r="U254" s="26">
        <v>2030.77</v>
      </c>
      <c r="V254" s="26">
        <v>1858.65</v>
      </c>
      <c r="W254" s="26">
        <v>1841.79</v>
      </c>
      <c r="X254" s="26">
        <v>1694.68</v>
      </c>
      <c r="Y254" s="26">
        <v>1593.19</v>
      </c>
      <c r="Z254" s="16">
        <f>Y253-Z253</f>
        <v>797.9</v>
      </c>
    </row>
    <row r="255" spans="1:26" ht="15">
      <c r="A255" s="15">
        <v>3</v>
      </c>
      <c r="B255" s="26">
        <v>1502.8600000000001</v>
      </c>
      <c r="C255" s="26">
        <v>1489.98</v>
      </c>
      <c r="D255" s="26">
        <v>1472.3899999999999</v>
      </c>
      <c r="E255" s="26">
        <v>1471.7</v>
      </c>
      <c r="F255" s="26">
        <v>1484.67</v>
      </c>
      <c r="G255" s="26">
        <v>1524.1100000000001</v>
      </c>
      <c r="H255" s="26">
        <v>1584.18</v>
      </c>
      <c r="I255" s="26">
        <v>1847.58</v>
      </c>
      <c r="J255" s="26">
        <v>2032.88</v>
      </c>
      <c r="K255" s="26">
        <v>2112.47</v>
      </c>
      <c r="L255" s="26">
        <v>2208.52</v>
      </c>
      <c r="M255" s="26">
        <v>2187.23</v>
      </c>
      <c r="N255" s="26">
        <v>2107.1</v>
      </c>
      <c r="O255" s="26">
        <v>2118</v>
      </c>
      <c r="P255" s="26">
        <v>2090.75</v>
      </c>
      <c r="Q255" s="26">
        <v>2062.7400000000002</v>
      </c>
      <c r="R255" s="26">
        <v>2077.6</v>
      </c>
      <c r="S255" s="26">
        <v>2062.35</v>
      </c>
      <c r="T255" s="26">
        <v>2104.71</v>
      </c>
      <c r="U255" s="26">
        <v>2094.15</v>
      </c>
      <c r="V255" s="26">
        <v>1946.8600000000001</v>
      </c>
      <c r="W255" s="26">
        <v>1846.37</v>
      </c>
      <c r="X255" s="26">
        <v>1722.71</v>
      </c>
      <c r="Y255" s="26">
        <v>1580.1399999999999</v>
      </c>
      <c r="Z255" s="16"/>
    </row>
    <row r="256" spans="1:25" ht="15">
      <c r="A256" s="15">
        <v>4</v>
      </c>
      <c r="B256" s="26">
        <v>1433.47</v>
      </c>
      <c r="C256" s="26">
        <v>809.63</v>
      </c>
      <c r="D256" s="26">
        <v>812.3100000000001</v>
      </c>
      <c r="E256" s="26">
        <v>815.5600000000001</v>
      </c>
      <c r="F256" s="26">
        <v>816.75</v>
      </c>
      <c r="G256" s="26">
        <v>835.12</v>
      </c>
      <c r="H256" s="26">
        <v>1456.58</v>
      </c>
      <c r="I256" s="26">
        <v>1806.19</v>
      </c>
      <c r="J256" s="26">
        <v>1923.06</v>
      </c>
      <c r="K256" s="26">
        <v>1964.75</v>
      </c>
      <c r="L256" s="26">
        <v>1958.13</v>
      </c>
      <c r="M256" s="26">
        <v>1994.69</v>
      </c>
      <c r="N256" s="26">
        <v>1943.3000000000002</v>
      </c>
      <c r="O256" s="26">
        <v>1954.2600000000002</v>
      </c>
      <c r="P256" s="26">
        <v>1936.6599999999999</v>
      </c>
      <c r="Q256" s="26">
        <v>1918.6399999999999</v>
      </c>
      <c r="R256" s="26">
        <v>1927.4099999999999</v>
      </c>
      <c r="S256" s="26">
        <v>1927.8899999999999</v>
      </c>
      <c r="T256" s="26">
        <v>1937.0100000000002</v>
      </c>
      <c r="U256" s="26">
        <v>1937.0500000000002</v>
      </c>
      <c r="V256" s="26">
        <v>1887.2400000000002</v>
      </c>
      <c r="W256" s="26">
        <v>1833.4</v>
      </c>
      <c r="X256" s="26">
        <v>1709.5</v>
      </c>
      <c r="Y256" s="26">
        <v>1528.19</v>
      </c>
    </row>
    <row r="257" spans="1:25" ht="15">
      <c r="A257" s="15">
        <v>5</v>
      </c>
      <c r="B257" s="26">
        <v>1456.69</v>
      </c>
      <c r="C257" s="26">
        <v>1445.02</v>
      </c>
      <c r="D257" s="26">
        <v>1201.08</v>
      </c>
      <c r="E257" s="26">
        <v>904.74</v>
      </c>
      <c r="F257" s="26">
        <v>915.02</v>
      </c>
      <c r="G257" s="26">
        <v>965.26</v>
      </c>
      <c r="H257" s="26">
        <v>1550.53</v>
      </c>
      <c r="I257" s="26">
        <v>1905.35</v>
      </c>
      <c r="J257" s="26">
        <v>2040.4099999999999</v>
      </c>
      <c r="K257" s="26">
        <v>2065.11</v>
      </c>
      <c r="L257" s="26">
        <v>2066.84</v>
      </c>
      <c r="M257" s="26">
        <v>2073.25</v>
      </c>
      <c r="N257" s="26">
        <v>2055.2400000000002</v>
      </c>
      <c r="O257" s="26">
        <v>2060.86</v>
      </c>
      <c r="P257" s="26">
        <v>2058.81</v>
      </c>
      <c r="Q257" s="26">
        <v>2042.52</v>
      </c>
      <c r="R257" s="26">
        <v>2053.6</v>
      </c>
      <c r="S257" s="26">
        <v>2042.5900000000001</v>
      </c>
      <c r="T257" s="26">
        <v>2032.15</v>
      </c>
      <c r="U257" s="26">
        <v>2033.3400000000001</v>
      </c>
      <c r="V257" s="26">
        <v>1984.9699999999998</v>
      </c>
      <c r="W257" s="26">
        <v>1904.71</v>
      </c>
      <c r="X257" s="26">
        <v>1752.3400000000001</v>
      </c>
      <c r="Y257" s="26">
        <v>1600.99</v>
      </c>
    </row>
    <row r="258" spans="1:25" ht="15">
      <c r="A258" s="15">
        <v>6</v>
      </c>
      <c r="B258" s="26">
        <v>1414.85</v>
      </c>
      <c r="C258" s="26">
        <v>1379.3899999999999</v>
      </c>
      <c r="D258" s="26">
        <v>870.44</v>
      </c>
      <c r="E258" s="26">
        <v>886.4200000000001</v>
      </c>
      <c r="F258" s="26">
        <v>902.96</v>
      </c>
      <c r="G258" s="26">
        <v>942.87</v>
      </c>
      <c r="H258" s="26">
        <v>1549.23</v>
      </c>
      <c r="I258" s="26">
        <v>1852.3000000000002</v>
      </c>
      <c r="J258" s="26">
        <v>2034.5100000000002</v>
      </c>
      <c r="K258" s="26">
        <v>2068.62</v>
      </c>
      <c r="L258" s="26">
        <v>2069.5</v>
      </c>
      <c r="M258" s="26">
        <v>2087.91</v>
      </c>
      <c r="N258" s="26">
        <v>2056.36</v>
      </c>
      <c r="O258" s="26">
        <v>2061.39</v>
      </c>
      <c r="P258" s="26">
        <v>2062.81</v>
      </c>
      <c r="Q258" s="26">
        <v>2044.5700000000002</v>
      </c>
      <c r="R258" s="26">
        <v>2056.47</v>
      </c>
      <c r="S258" s="26">
        <v>2030.7800000000002</v>
      </c>
      <c r="T258" s="26">
        <v>2032.6</v>
      </c>
      <c r="U258" s="26">
        <v>2046.6399999999999</v>
      </c>
      <c r="V258" s="26">
        <v>2001.2800000000002</v>
      </c>
      <c r="W258" s="26">
        <v>1901.0700000000002</v>
      </c>
      <c r="X258" s="26">
        <v>1752.06</v>
      </c>
      <c r="Y258" s="26">
        <v>1596.3400000000001</v>
      </c>
    </row>
    <row r="259" spans="1:25" ht="15">
      <c r="A259" s="15">
        <v>7</v>
      </c>
      <c r="B259" s="26">
        <v>1426.81</v>
      </c>
      <c r="C259" s="26">
        <v>1384.5900000000001</v>
      </c>
      <c r="D259" s="26">
        <v>1358.4</v>
      </c>
      <c r="E259" s="26">
        <v>1358.1</v>
      </c>
      <c r="F259" s="26">
        <v>1381.72</v>
      </c>
      <c r="G259" s="26">
        <v>1400.77</v>
      </c>
      <c r="H259" s="26">
        <v>1543.73</v>
      </c>
      <c r="I259" s="26">
        <v>1816.06</v>
      </c>
      <c r="J259" s="26">
        <v>2006.0300000000002</v>
      </c>
      <c r="K259" s="26">
        <v>2037.48</v>
      </c>
      <c r="L259" s="26">
        <v>2042.9699999999998</v>
      </c>
      <c r="M259" s="26">
        <v>2061.28</v>
      </c>
      <c r="N259" s="26">
        <v>2022.04</v>
      </c>
      <c r="O259" s="26">
        <v>2024.15</v>
      </c>
      <c r="P259" s="26">
        <v>2015.2800000000002</v>
      </c>
      <c r="Q259" s="26">
        <v>2004.33</v>
      </c>
      <c r="R259" s="26">
        <v>2006.2199999999998</v>
      </c>
      <c r="S259" s="26">
        <v>2010.4299999999998</v>
      </c>
      <c r="T259" s="26">
        <v>2007.04</v>
      </c>
      <c r="U259" s="26">
        <v>2028.4</v>
      </c>
      <c r="V259" s="26">
        <v>1977.9299999999998</v>
      </c>
      <c r="W259" s="26">
        <v>1929.3200000000002</v>
      </c>
      <c r="X259" s="26">
        <v>1742.0900000000001</v>
      </c>
      <c r="Y259" s="26">
        <v>1581.45</v>
      </c>
    </row>
    <row r="260" spans="1:25" ht="15">
      <c r="A260" s="15">
        <v>8</v>
      </c>
      <c r="B260" s="26">
        <v>1551.4099999999999</v>
      </c>
      <c r="C260" s="26">
        <v>1516.3899999999999</v>
      </c>
      <c r="D260" s="26">
        <v>1456.5</v>
      </c>
      <c r="E260" s="26">
        <v>1451.97</v>
      </c>
      <c r="F260" s="26">
        <v>1452.8600000000001</v>
      </c>
      <c r="G260" s="26">
        <v>1444.97</v>
      </c>
      <c r="H260" s="26">
        <v>1474.06</v>
      </c>
      <c r="I260" s="26">
        <v>1589.29</v>
      </c>
      <c r="J260" s="26">
        <v>1743.31</v>
      </c>
      <c r="K260" s="26">
        <v>1826.4299999999998</v>
      </c>
      <c r="L260" s="26">
        <v>1864.6999999999998</v>
      </c>
      <c r="M260" s="26">
        <v>1866.46</v>
      </c>
      <c r="N260" s="26">
        <v>1860.6</v>
      </c>
      <c r="O260" s="26">
        <v>1855.2199999999998</v>
      </c>
      <c r="P260" s="26">
        <v>1854.8400000000001</v>
      </c>
      <c r="Q260" s="26">
        <v>1860.56</v>
      </c>
      <c r="R260" s="26">
        <v>1931.6999999999998</v>
      </c>
      <c r="S260" s="26">
        <v>1963.6799999999998</v>
      </c>
      <c r="T260" s="26">
        <v>1948.5</v>
      </c>
      <c r="U260" s="26">
        <v>1907.5700000000002</v>
      </c>
      <c r="V260" s="26">
        <v>1895.7199999999998</v>
      </c>
      <c r="W260" s="26">
        <v>1831.6</v>
      </c>
      <c r="X260" s="26">
        <v>1705.33</v>
      </c>
      <c r="Y260" s="26">
        <v>1574.56</v>
      </c>
    </row>
    <row r="261" spans="1:25" ht="15">
      <c r="A261" s="15">
        <v>9</v>
      </c>
      <c r="B261" s="26">
        <v>1520.6599999999999</v>
      </c>
      <c r="C261" s="26">
        <v>1495.1</v>
      </c>
      <c r="D261" s="26">
        <v>1445.56</v>
      </c>
      <c r="E261" s="26">
        <v>1435.22</v>
      </c>
      <c r="F261" s="26">
        <v>1433.68</v>
      </c>
      <c r="G261" s="26">
        <v>1420.06</v>
      </c>
      <c r="H261" s="26">
        <v>1425</v>
      </c>
      <c r="I261" s="26">
        <v>1462.1399999999999</v>
      </c>
      <c r="J261" s="26">
        <v>1576.8899999999999</v>
      </c>
      <c r="K261" s="26">
        <v>1650.72</v>
      </c>
      <c r="L261" s="26">
        <v>1670.9099999999999</v>
      </c>
      <c r="M261" s="26">
        <v>1673.62</v>
      </c>
      <c r="N261" s="26">
        <v>1671.44</v>
      </c>
      <c r="O261" s="26">
        <v>1671.68</v>
      </c>
      <c r="P261" s="26">
        <v>1697.3000000000002</v>
      </c>
      <c r="Q261" s="26">
        <v>1742.7400000000002</v>
      </c>
      <c r="R261" s="26">
        <v>1801.87</v>
      </c>
      <c r="S261" s="26">
        <v>1904.44</v>
      </c>
      <c r="T261" s="26">
        <v>1915.23</v>
      </c>
      <c r="U261" s="26">
        <v>1873.04</v>
      </c>
      <c r="V261" s="26">
        <v>1835.8600000000001</v>
      </c>
      <c r="W261" s="26">
        <v>1787.1599999999999</v>
      </c>
      <c r="X261" s="26">
        <v>1660.12</v>
      </c>
      <c r="Y261" s="26">
        <v>1520.53</v>
      </c>
    </row>
    <row r="262" spans="1:25" ht="15">
      <c r="A262" s="15">
        <v>10</v>
      </c>
      <c r="B262" s="26">
        <v>1477.67</v>
      </c>
      <c r="C262" s="26">
        <v>1446.2</v>
      </c>
      <c r="D262" s="26">
        <v>1365.04</v>
      </c>
      <c r="E262" s="26">
        <v>1388.44</v>
      </c>
      <c r="F262" s="26">
        <v>1414.99</v>
      </c>
      <c r="G262" s="26">
        <v>1457.87</v>
      </c>
      <c r="H262" s="26">
        <v>1508.94</v>
      </c>
      <c r="I262" s="26">
        <v>1737.63</v>
      </c>
      <c r="J262" s="26">
        <v>1865.81</v>
      </c>
      <c r="K262" s="26">
        <v>1953.63</v>
      </c>
      <c r="L262" s="26">
        <v>1940.6100000000001</v>
      </c>
      <c r="M262" s="26">
        <v>1951.37</v>
      </c>
      <c r="N262" s="26">
        <v>1936.75</v>
      </c>
      <c r="O262" s="26">
        <v>1950.65</v>
      </c>
      <c r="P262" s="26">
        <v>1934.13</v>
      </c>
      <c r="Q262" s="26">
        <v>1913.8600000000001</v>
      </c>
      <c r="R262" s="26">
        <v>1938.96</v>
      </c>
      <c r="S262" s="26">
        <v>1956.9</v>
      </c>
      <c r="T262" s="26">
        <v>1948.21</v>
      </c>
      <c r="U262" s="26">
        <v>1908.02</v>
      </c>
      <c r="V262" s="26">
        <v>1810.13</v>
      </c>
      <c r="W262" s="26">
        <v>1723.44</v>
      </c>
      <c r="X262" s="26">
        <v>1633.76</v>
      </c>
      <c r="Y262" s="26">
        <v>1505.35</v>
      </c>
    </row>
    <row r="263" spans="1:25" ht="15">
      <c r="A263" s="15">
        <v>11</v>
      </c>
      <c r="B263" s="26">
        <v>1415.49</v>
      </c>
      <c r="C263" s="26">
        <v>1343.0500000000002</v>
      </c>
      <c r="D263" s="26">
        <v>1166.65</v>
      </c>
      <c r="E263" s="26">
        <v>1218.51</v>
      </c>
      <c r="F263" s="26">
        <v>1343.24</v>
      </c>
      <c r="G263" s="26">
        <v>1431.87</v>
      </c>
      <c r="H263" s="26">
        <v>1590.68</v>
      </c>
      <c r="I263" s="26">
        <v>1740.6599999999999</v>
      </c>
      <c r="J263" s="26">
        <v>1831.62</v>
      </c>
      <c r="K263" s="26">
        <v>1871.8200000000002</v>
      </c>
      <c r="L263" s="26">
        <v>1866.2800000000002</v>
      </c>
      <c r="M263" s="26">
        <v>1875.3899999999999</v>
      </c>
      <c r="N263" s="26">
        <v>1866.38</v>
      </c>
      <c r="O263" s="26">
        <v>1878.04</v>
      </c>
      <c r="P263" s="26">
        <v>1870.6100000000001</v>
      </c>
      <c r="Q263" s="26">
        <v>1844.73</v>
      </c>
      <c r="R263" s="26">
        <v>1868.67</v>
      </c>
      <c r="S263" s="26">
        <v>1919.94</v>
      </c>
      <c r="T263" s="26">
        <v>1938.58</v>
      </c>
      <c r="U263" s="26">
        <v>1891.1100000000001</v>
      </c>
      <c r="V263" s="26">
        <v>1835.62</v>
      </c>
      <c r="W263" s="26">
        <v>1782.3600000000001</v>
      </c>
      <c r="X263" s="26">
        <v>1693.46</v>
      </c>
      <c r="Y263" s="26">
        <v>1560.1100000000001</v>
      </c>
    </row>
    <row r="264" spans="1:25" ht="15">
      <c r="A264" s="15">
        <v>12</v>
      </c>
      <c r="B264" s="26">
        <v>1383.98</v>
      </c>
      <c r="C264" s="26">
        <v>1370.0700000000002</v>
      </c>
      <c r="D264" s="26">
        <v>1354.6399999999999</v>
      </c>
      <c r="E264" s="26">
        <v>1360.5500000000002</v>
      </c>
      <c r="F264" s="26">
        <v>1393.46</v>
      </c>
      <c r="G264" s="26">
        <v>1414.74</v>
      </c>
      <c r="H264" s="26">
        <v>1568.5500000000002</v>
      </c>
      <c r="I264" s="26">
        <v>1743.9099999999999</v>
      </c>
      <c r="J264" s="26">
        <v>1850.1599999999999</v>
      </c>
      <c r="K264" s="26">
        <v>1878.94</v>
      </c>
      <c r="L264" s="26">
        <v>1876.06</v>
      </c>
      <c r="M264" s="26">
        <v>1902.7199999999998</v>
      </c>
      <c r="N264" s="26">
        <v>1889.06</v>
      </c>
      <c r="O264" s="26">
        <v>1905.5</v>
      </c>
      <c r="P264" s="26">
        <v>1880.56</v>
      </c>
      <c r="Q264" s="26">
        <v>1867.7199999999998</v>
      </c>
      <c r="R264" s="26">
        <v>1869.4499999999998</v>
      </c>
      <c r="S264" s="26">
        <v>1923.58</v>
      </c>
      <c r="T264" s="26">
        <v>1925.69</v>
      </c>
      <c r="U264" s="26">
        <v>1876.5</v>
      </c>
      <c r="V264" s="26">
        <v>1798.4499999999998</v>
      </c>
      <c r="W264" s="26">
        <v>1761.3000000000002</v>
      </c>
      <c r="X264" s="26">
        <v>1654.5900000000001</v>
      </c>
      <c r="Y264" s="26">
        <v>1537.4</v>
      </c>
    </row>
    <row r="265" spans="1:25" ht="15">
      <c r="A265" s="15">
        <v>13</v>
      </c>
      <c r="B265" s="26">
        <v>1469.65</v>
      </c>
      <c r="C265" s="26">
        <v>1462.3400000000001</v>
      </c>
      <c r="D265" s="26">
        <v>1443.6100000000001</v>
      </c>
      <c r="E265" s="26">
        <v>1449.3200000000002</v>
      </c>
      <c r="F265" s="26">
        <v>1461.25</v>
      </c>
      <c r="G265" s="26">
        <v>1490.83</v>
      </c>
      <c r="H265" s="26">
        <v>1581.9099999999999</v>
      </c>
      <c r="I265" s="26">
        <v>1739.9699999999998</v>
      </c>
      <c r="J265" s="26">
        <v>1819.3000000000002</v>
      </c>
      <c r="K265" s="26">
        <v>1899.35</v>
      </c>
      <c r="L265" s="26">
        <v>1888.9</v>
      </c>
      <c r="M265" s="26">
        <v>1893.3600000000001</v>
      </c>
      <c r="N265" s="26">
        <v>1889.48</v>
      </c>
      <c r="O265" s="26">
        <v>1901.58</v>
      </c>
      <c r="P265" s="26">
        <v>1892.9699999999998</v>
      </c>
      <c r="Q265" s="26">
        <v>1867.17</v>
      </c>
      <c r="R265" s="26">
        <v>1917.1399999999999</v>
      </c>
      <c r="S265" s="26">
        <v>1948.56</v>
      </c>
      <c r="T265" s="26">
        <v>1938.7199999999998</v>
      </c>
      <c r="U265" s="26">
        <v>1900.6399999999999</v>
      </c>
      <c r="V265" s="26">
        <v>1806.58</v>
      </c>
      <c r="W265" s="26">
        <v>1767.73</v>
      </c>
      <c r="X265" s="26">
        <v>1686.98</v>
      </c>
      <c r="Y265" s="26">
        <v>1551.12</v>
      </c>
    </row>
    <row r="266" spans="1:25" ht="15">
      <c r="A266" s="15">
        <v>14</v>
      </c>
      <c r="B266" s="26">
        <v>1527.43</v>
      </c>
      <c r="C266" s="26">
        <v>1528.8400000000001</v>
      </c>
      <c r="D266" s="26">
        <v>1520.1599999999999</v>
      </c>
      <c r="E266" s="26">
        <v>1520.4</v>
      </c>
      <c r="F266" s="26">
        <v>1531.26</v>
      </c>
      <c r="G266" s="26">
        <v>1544.6</v>
      </c>
      <c r="H266" s="26">
        <v>1633.19</v>
      </c>
      <c r="I266" s="26">
        <v>1770.6399999999999</v>
      </c>
      <c r="J266" s="26">
        <v>1853.37</v>
      </c>
      <c r="K266" s="26">
        <v>1951.6799999999998</v>
      </c>
      <c r="L266" s="26">
        <v>1923.0100000000002</v>
      </c>
      <c r="M266" s="26">
        <v>1920.4299999999998</v>
      </c>
      <c r="N266" s="26">
        <v>1915.9900000000002</v>
      </c>
      <c r="O266" s="26">
        <v>1919.67</v>
      </c>
      <c r="P266" s="26">
        <v>1906.81</v>
      </c>
      <c r="Q266" s="26">
        <v>1888.27</v>
      </c>
      <c r="R266" s="26">
        <v>1906.46</v>
      </c>
      <c r="S266" s="26">
        <v>1945.6799999999998</v>
      </c>
      <c r="T266" s="26">
        <v>1967.0500000000002</v>
      </c>
      <c r="U266" s="26">
        <v>1903.96</v>
      </c>
      <c r="V266" s="26">
        <v>1798.7199999999998</v>
      </c>
      <c r="W266" s="26">
        <v>1770.79</v>
      </c>
      <c r="X266" s="26">
        <v>1683.8000000000002</v>
      </c>
      <c r="Y266" s="26">
        <v>1608.38</v>
      </c>
    </row>
    <row r="267" spans="1:25" ht="15">
      <c r="A267" s="15">
        <v>15</v>
      </c>
      <c r="B267" s="26">
        <v>1659.8600000000001</v>
      </c>
      <c r="C267" s="26">
        <v>1661.44</v>
      </c>
      <c r="D267" s="26">
        <v>1627.88</v>
      </c>
      <c r="E267" s="26">
        <v>1507.4099999999999</v>
      </c>
      <c r="F267" s="26">
        <v>1522.25</v>
      </c>
      <c r="G267" s="26">
        <v>1554.53</v>
      </c>
      <c r="H267" s="26">
        <v>1640.73</v>
      </c>
      <c r="I267" s="26">
        <v>1691.22</v>
      </c>
      <c r="J267" s="26">
        <v>1723.3899999999999</v>
      </c>
      <c r="K267" s="26">
        <v>1746.21</v>
      </c>
      <c r="L267" s="26">
        <v>1750.5300000000002</v>
      </c>
      <c r="M267" s="26">
        <v>1744.6100000000001</v>
      </c>
      <c r="N267" s="26">
        <v>1732.1</v>
      </c>
      <c r="O267" s="26">
        <v>1730.3000000000002</v>
      </c>
      <c r="P267" s="26">
        <v>1732.8200000000002</v>
      </c>
      <c r="Q267" s="26">
        <v>1737.73</v>
      </c>
      <c r="R267" s="26">
        <v>1747.8600000000001</v>
      </c>
      <c r="S267" s="26">
        <v>1791.71</v>
      </c>
      <c r="T267" s="26">
        <v>1806.5</v>
      </c>
      <c r="U267" s="26">
        <v>1793.6999999999998</v>
      </c>
      <c r="V267" s="26">
        <v>1736.3600000000001</v>
      </c>
      <c r="W267" s="26">
        <v>1719.4699999999998</v>
      </c>
      <c r="X267" s="26">
        <v>1697.77</v>
      </c>
      <c r="Y267" s="26">
        <v>1662.6</v>
      </c>
    </row>
    <row r="268" spans="1:25" ht="15">
      <c r="A268" s="15">
        <v>16</v>
      </c>
      <c r="B268" s="26">
        <v>1575.77</v>
      </c>
      <c r="C268" s="26">
        <v>1563.6</v>
      </c>
      <c r="D268" s="26">
        <v>1502.38</v>
      </c>
      <c r="E268" s="26">
        <v>1481.6100000000001</v>
      </c>
      <c r="F268" s="26">
        <v>1487.77</v>
      </c>
      <c r="G268" s="26">
        <v>1495.46</v>
      </c>
      <c r="H268" s="26">
        <v>1520.31</v>
      </c>
      <c r="I268" s="26">
        <v>1589.33</v>
      </c>
      <c r="J268" s="26">
        <v>1649.87</v>
      </c>
      <c r="K268" s="26">
        <v>1677</v>
      </c>
      <c r="L268" s="26">
        <v>1683.17</v>
      </c>
      <c r="M268" s="26">
        <v>1684.01</v>
      </c>
      <c r="N268" s="26">
        <v>1680</v>
      </c>
      <c r="O268" s="26">
        <v>1679.8400000000001</v>
      </c>
      <c r="P268" s="26">
        <v>1686.47</v>
      </c>
      <c r="Q268" s="26">
        <v>1700.9299999999998</v>
      </c>
      <c r="R268" s="26">
        <v>1726.7800000000002</v>
      </c>
      <c r="S268" s="26">
        <v>1825.2800000000002</v>
      </c>
      <c r="T268" s="26">
        <v>1856.71</v>
      </c>
      <c r="U268" s="26">
        <v>1829.4299999999998</v>
      </c>
      <c r="V268" s="26">
        <v>1819.5900000000001</v>
      </c>
      <c r="W268" s="26">
        <v>1726.98</v>
      </c>
      <c r="X268" s="26">
        <v>1680.29</v>
      </c>
      <c r="Y268" s="26">
        <v>1632.8000000000002</v>
      </c>
    </row>
    <row r="269" spans="1:25" ht="15">
      <c r="A269" s="15">
        <v>17</v>
      </c>
      <c r="B269" s="26">
        <v>1500.62</v>
      </c>
      <c r="C269" s="26">
        <v>1503.5500000000002</v>
      </c>
      <c r="D269" s="26">
        <v>1490.38</v>
      </c>
      <c r="E269" s="26">
        <v>1468.81</v>
      </c>
      <c r="F269" s="26">
        <v>1492.31</v>
      </c>
      <c r="G269" s="26">
        <v>1501.26</v>
      </c>
      <c r="H269" s="26">
        <v>1622.43</v>
      </c>
      <c r="I269" s="26">
        <v>1796.98</v>
      </c>
      <c r="J269" s="26">
        <v>1870.9699999999998</v>
      </c>
      <c r="K269" s="26">
        <v>1926.4</v>
      </c>
      <c r="L269" s="26">
        <v>1910.0700000000002</v>
      </c>
      <c r="M269" s="26">
        <v>1910.9</v>
      </c>
      <c r="N269" s="26">
        <v>1898.81</v>
      </c>
      <c r="O269" s="26">
        <v>1911.9</v>
      </c>
      <c r="P269" s="26">
        <v>1898.2400000000002</v>
      </c>
      <c r="Q269" s="26">
        <v>1883.8899999999999</v>
      </c>
      <c r="R269" s="26">
        <v>1895.8400000000001</v>
      </c>
      <c r="S269" s="26">
        <v>1919.3200000000002</v>
      </c>
      <c r="T269" s="26">
        <v>1919.7800000000002</v>
      </c>
      <c r="U269" s="26">
        <v>1873.54</v>
      </c>
      <c r="V269" s="26">
        <v>1816.13</v>
      </c>
      <c r="W269" s="26">
        <v>1785.96</v>
      </c>
      <c r="X269" s="26">
        <v>1682.28</v>
      </c>
      <c r="Y269" s="26">
        <v>1607.8400000000001</v>
      </c>
    </row>
    <row r="270" spans="1:25" ht="15">
      <c r="A270" s="15">
        <v>18</v>
      </c>
      <c r="B270" s="26">
        <v>1496.27</v>
      </c>
      <c r="C270" s="26">
        <v>1474.87</v>
      </c>
      <c r="D270" s="26">
        <v>1452.08</v>
      </c>
      <c r="E270" s="26">
        <v>1449.15</v>
      </c>
      <c r="F270" s="26">
        <v>1452.97</v>
      </c>
      <c r="G270" s="26">
        <v>1466.08</v>
      </c>
      <c r="H270" s="26">
        <v>1630.42</v>
      </c>
      <c r="I270" s="26">
        <v>1794.2400000000002</v>
      </c>
      <c r="J270" s="26">
        <v>1885.5500000000002</v>
      </c>
      <c r="K270" s="26">
        <v>1919.94</v>
      </c>
      <c r="L270" s="26">
        <v>1913.5900000000001</v>
      </c>
      <c r="M270" s="26">
        <v>1928.9699999999998</v>
      </c>
      <c r="N270" s="26">
        <v>1923.5</v>
      </c>
      <c r="O270" s="26">
        <v>1926.94</v>
      </c>
      <c r="P270" s="26">
        <v>1918.5900000000001</v>
      </c>
      <c r="Q270" s="26">
        <v>1903.35</v>
      </c>
      <c r="R270" s="26">
        <v>1914.94</v>
      </c>
      <c r="S270" s="26">
        <v>1939.1799999999998</v>
      </c>
      <c r="T270" s="26">
        <v>1933.2600000000002</v>
      </c>
      <c r="U270" s="26">
        <v>1896.81</v>
      </c>
      <c r="V270" s="26">
        <v>1837.96</v>
      </c>
      <c r="W270" s="26">
        <v>1796.6399999999999</v>
      </c>
      <c r="X270" s="26">
        <v>1800.27</v>
      </c>
      <c r="Y270" s="26">
        <v>1631.73</v>
      </c>
    </row>
    <row r="271" spans="1:25" ht="15">
      <c r="A271" s="15">
        <v>19</v>
      </c>
      <c r="B271" s="26">
        <v>1502.43</v>
      </c>
      <c r="C271" s="26">
        <v>1496.6100000000001</v>
      </c>
      <c r="D271" s="26">
        <v>1479.06</v>
      </c>
      <c r="E271" s="26">
        <v>1479.87</v>
      </c>
      <c r="F271" s="26">
        <v>1491.4099999999999</v>
      </c>
      <c r="G271" s="26">
        <v>1541.42</v>
      </c>
      <c r="H271" s="26">
        <v>1701.38</v>
      </c>
      <c r="I271" s="26">
        <v>1864.29</v>
      </c>
      <c r="J271" s="26">
        <v>1951.56</v>
      </c>
      <c r="K271" s="26">
        <v>1974.33</v>
      </c>
      <c r="L271" s="26">
        <v>1964.4</v>
      </c>
      <c r="M271" s="26">
        <v>1976.06</v>
      </c>
      <c r="N271" s="26">
        <v>1966.73</v>
      </c>
      <c r="O271" s="26">
        <v>1970.65</v>
      </c>
      <c r="P271" s="26">
        <v>1960.5900000000001</v>
      </c>
      <c r="Q271" s="26">
        <v>1943.9099999999999</v>
      </c>
      <c r="R271" s="26">
        <v>1947.6799999999998</v>
      </c>
      <c r="S271" s="26">
        <v>1971.1799999999998</v>
      </c>
      <c r="T271" s="26">
        <v>1974.38</v>
      </c>
      <c r="U271" s="26">
        <v>1957.25</v>
      </c>
      <c r="V271" s="26">
        <v>1896.69</v>
      </c>
      <c r="W271" s="26">
        <v>1876.0700000000002</v>
      </c>
      <c r="X271" s="26">
        <v>1781.3400000000001</v>
      </c>
      <c r="Y271" s="26">
        <v>1626.94</v>
      </c>
    </row>
    <row r="272" spans="1:25" ht="15">
      <c r="A272" s="15">
        <v>20</v>
      </c>
      <c r="B272" s="26">
        <v>1523.8600000000001</v>
      </c>
      <c r="C272" s="26">
        <v>1519.28</v>
      </c>
      <c r="D272" s="26">
        <v>1497.6399999999999</v>
      </c>
      <c r="E272" s="26">
        <v>1495.3400000000001</v>
      </c>
      <c r="F272" s="26">
        <v>1504.17</v>
      </c>
      <c r="G272" s="26">
        <v>1532.85</v>
      </c>
      <c r="H272" s="26">
        <v>1675.13</v>
      </c>
      <c r="I272" s="26">
        <v>1891.98</v>
      </c>
      <c r="J272" s="26">
        <v>1955.75</v>
      </c>
      <c r="K272" s="26">
        <v>1986.92</v>
      </c>
      <c r="L272" s="26">
        <v>1980.0700000000002</v>
      </c>
      <c r="M272" s="26">
        <v>1992.8600000000001</v>
      </c>
      <c r="N272" s="26">
        <v>1974.3899999999999</v>
      </c>
      <c r="O272" s="26">
        <v>1976.6799999999998</v>
      </c>
      <c r="P272" s="26">
        <v>1973.6</v>
      </c>
      <c r="Q272" s="26">
        <v>1958.4699999999998</v>
      </c>
      <c r="R272" s="26">
        <v>1962.6399999999999</v>
      </c>
      <c r="S272" s="26">
        <v>1970.8000000000002</v>
      </c>
      <c r="T272" s="26">
        <v>1994.79</v>
      </c>
      <c r="U272" s="26">
        <v>1978.77</v>
      </c>
      <c r="V272" s="26">
        <v>1948.48</v>
      </c>
      <c r="W272" s="26">
        <v>1910.92</v>
      </c>
      <c r="X272" s="26">
        <v>1829.6599999999999</v>
      </c>
      <c r="Y272" s="26">
        <v>1638.27</v>
      </c>
    </row>
    <row r="273" spans="1:25" ht="15">
      <c r="A273" s="15">
        <v>21</v>
      </c>
      <c r="B273" s="26">
        <v>1575.45</v>
      </c>
      <c r="C273" s="26">
        <v>1570.83</v>
      </c>
      <c r="D273" s="26">
        <v>1555.5</v>
      </c>
      <c r="E273" s="26">
        <v>1535.01</v>
      </c>
      <c r="F273" s="26">
        <v>1550.93</v>
      </c>
      <c r="G273" s="26">
        <v>1552.25</v>
      </c>
      <c r="H273" s="26">
        <v>1679.6599999999999</v>
      </c>
      <c r="I273" s="26">
        <v>1907.06</v>
      </c>
      <c r="J273" s="26">
        <v>1985.98</v>
      </c>
      <c r="K273" s="26">
        <v>2018.85</v>
      </c>
      <c r="L273" s="26">
        <v>2079.85</v>
      </c>
      <c r="M273" s="26">
        <v>2100.23</v>
      </c>
      <c r="N273" s="26">
        <v>2042.3400000000001</v>
      </c>
      <c r="O273" s="26">
        <v>2001.37</v>
      </c>
      <c r="P273" s="26">
        <v>1986.88</v>
      </c>
      <c r="Q273" s="26">
        <v>1967.08</v>
      </c>
      <c r="R273" s="26">
        <v>1968.85</v>
      </c>
      <c r="S273" s="26">
        <v>1971.6599999999999</v>
      </c>
      <c r="T273" s="26">
        <v>1973.4699999999998</v>
      </c>
      <c r="U273" s="26">
        <v>1976.08</v>
      </c>
      <c r="V273" s="26">
        <v>1963.44</v>
      </c>
      <c r="W273" s="26">
        <v>1935.5500000000002</v>
      </c>
      <c r="X273" s="26">
        <v>1825.6100000000001</v>
      </c>
      <c r="Y273" s="26">
        <v>1665.1</v>
      </c>
    </row>
    <row r="274" spans="1:25" ht="15">
      <c r="A274" s="15">
        <v>22</v>
      </c>
      <c r="B274" s="26">
        <v>1629.03</v>
      </c>
      <c r="C274" s="26">
        <v>1625.37</v>
      </c>
      <c r="D274" s="26">
        <v>1574.0700000000002</v>
      </c>
      <c r="E274" s="26">
        <v>1567.56</v>
      </c>
      <c r="F274" s="26">
        <v>1576.45</v>
      </c>
      <c r="G274" s="26">
        <v>1565.98</v>
      </c>
      <c r="H274" s="26">
        <v>1609</v>
      </c>
      <c r="I274" s="26">
        <v>1679.28</v>
      </c>
      <c r="J274" s="26">
        <v>1793.4900000000002</v>
      </c>
      <c r="K274" s="26">
        <v>1863.2800000000002</v>
      </c>
      <c r="L274" s="26">
        <v>1831.12</v>
      </c>
      <c r="M274" s="26">
        <v>1808.71</v>
      </c>
      <c r="N274" s="26">
        <v>1775.33</v>
      </c>
      <c r="O274" s="26">
        <v>1752.0500000000002</v>
      </c>
      <c r="P274" s="26">
        <v>1744.7600000000002</v>
      </c>
      <c r="Q274" s="26">
        <v>1748.4900000000002</v>
      </c>
      <c r="R274" s="26">
        <v>1754.54</v>
      </c>
      <c r="S274" s="26">
        <v>1821.4900000000002</v>
      </c>
      <c r="T274" s="26">
        <v>1828.71</v>
      </c>
      <c r="U274" s="26">
        <v>1809.71</v>
      </c>
      <c r="V274" s="26">
        <v>1826.6599999999999</v>
      </c>
      <c r="W274" s="26">
        <v>1760.0700000000002</v>
      </c>
      <c r="X274" s="26">
        <v>1696.29</v>
      </c>
      <c r="Y274" s="26">
        <v>1648.92</v>
      </c>
    </row>
    <row r="275" spans="1:25" ht="15">
      <c r="A275" s="15">
        <v>23</v>
      </c>
      <c r="B275" s="26">
        <v>1656.19</v>
      </c>
      <c r="C275" s="26">
        <v>1617.76</v>
      </c>
      <c r="D275" s="26">
        <v>1576.68</v>
      </c>
      <c r="E275" s="26">
        <v>1544.27</v>
      </c>
      <c r="F275" s="26">
        <v>1523.17</v>
      </c>
      <c r="G275" s="26">
        <v>1495.54</v>
      </c>
      <c r="H275" s="26">
        <v>1528.0700000000002</v>
      </c>
      <c r="I275" s="26">
        <v>1637.71</v>
      </c>
      <c r="J275" s="26">
        <v>1695.4299999999998</v>
      </c>
      <c r="K275" s="26">
        <v>1740.2800000000002</v>
      </c>
      <c r="L275" s="26">
        <v>1771.63</v>
      </c>
      <c r="M275" s="26">
        <v>1764.3899999999999</v>
      </c>
      <c r="N275" s="26">
        <v>1753.2199999999998</v>
      </c>
      <c r="O275" s="26">
        <v>1730.81</v>
      </c>
      <c r="P275" s="26">
        <v>1732.69</v>
      </c>
      <c r="Q275" s="26">
        <v>1744.27</v>
      </c>
      <c r="R275" s="26">
        <v>1768.63</v>
      </c>
      <c r="S275" s="26">
        <v>1809.9099999999999</v>
      </c>
      <c r="T275" s="26">
        <v>1829.73</v>
      </c>
      <c r="U275" s="26">
        <v>1828.25</v>
      </c>
      <c r="V275" s="26">
        <v>1784.0500000000002</v>
      </c>
      <c r="W275" s="26">
        <v>1755.4</v>
      </c>
      <c r="X275" s="26">
        <v>1696.3200000000002</v>
      </c>
      <c r="Y275" s="26">
        <v>1647.7</v>
      </c>
    </row>
    <row r="276" spans="1:25" ht="15">
      <c r="A276" s="15">
        <v>24</v>
      </c>
      <c r="B276" s="26">
        <v>1568.0900000000001</v>
      </c>
      <c r="C276" s="26">
        <v>1543.97</v>
      </c>
      <c r="D276" s="26">
        <v>1487.22</v>
      </c>
      <c r="E276" s="26">
        <v>1486.5900000000001</v>
      </c>
      <c r="F276" s="26">
        <v>1560.3899999999999</v>
      </c>
      <c r="G276" s="26">
        <v>1574.4</v>
      </c>
      <c r="H276" s="26">
        <v>1649.6</v>
      </c>
      <c r="I276" s="26">
        <v>1884.4</v>
      </c>
      <c r="J276" s="26">
        <v>1983.6</v>
      </c>
      <c r="K276" s="26">
        <v>2073.57</v>
      </c>
      <c r="L276" s="26">
        <v>2073.38</v>
      </c>
      <c r="M276" s="26">
        <v>2006.5900000000001</v>
      </c>
      <c r="N276" s="26">
        <v>1957.4499999999998</v>
      </c>
      <c r="O276" s="26">
        <v>1965.5900000000001</v>
      </c>
      <c r="P276" s="26">
        <v>1961.8000000000002</v>
      </c>
      <c r="Q276" s="26">
        <v>1945.3899999999999</v>
      </c>
      <c r="R276" s="26">
        <v>1950.0500000000002</v>
      </c>
      <c r="S276" s="26">
        <v>1957</v>
      </c>
      <c r="T276" s="26">
        <v>1944.42</v>
      </c>
      <c r="U276" s="26">
        <v>1944.4499999999998</v>
      </c>
      <c r="V276" s="26">
        <v>1933.4099999999999</v>
      </c>
      <c r="W276" s="26">
        <v>1881.33</v>
      </c>
      <c r="X276" s="26">
        <v>1764.56</v>
      </c>
      <c r="Y276" s="26">
        <v>1599.4</v>
      </c>
    </row>
    <row r="277" spans="1:25" ht="15">
      <c r="A277" s="15">
        <v>25</v>
      </c>
      <c r="B277" s="26">
        <v>1542.25</v>
      </c>
      <c r="C277" s="26">
        <v>1535.17</v>
      </c>
      <c r="D277" s="26">
        <v>1494.26</v>
      </c>
      <c r="E277" s="26">
        <v>1479.24</v>
      </c>
      <c r="F277" s="26">
        <v>1512.8000000000002</v>
      </c>
      <c r="G277" s="26">
        <v>1594.74</v>
      </c>
      <c r="H277" s="26">
        <v>1659.17</v>
      </c>
      <c r="I277" s="26">
        <v>1893.1</v>
      </c>
      <c r="J277" s="26">
        <v>1978.44</v>
      </c>
      <c r="K277" s="26">
        <v>2046.7600000000002</v>
      </c>
      <c r="L277" s="26">
        <v>2110.01</v>
      </c>
      <c r="M277" s="26">
        <v>2024.12</v>
      </c>
      <c r="N277" s="26">
        <v>1971.4</v>
      </c>
      <c r="O277" s="26">
        <v>1991.56</v>
      </c>
      <c r="P277" s="26">
        <v>1985.1100000000001</v>
      </c>
      <c r="Q277" s="26">
        <v>1956.5900000000001</v>
      </c>
      <c r="R277" s="26">
        <v>1971.88</v>
      </c>
      <c r="S277" s="26">
        <v>1978.0500000000002</v>
      </c>
      <c r="T277" s="26">
        <v>1968.0100000000002</v>
      </c>
      <c r="U277" s="26">
        <v>1954.9299999999998</v>
      </c>
      <c r="V277" s="26">
        <v>1920.08</v>
      </c>
      <c r="W277" s="26">
        <v>1834.5100000000002</v>
      </c>
      <c r="X277" s="26">
        <v>1789.1599999999999</v>
      </c>
      <c r="Y277" s="26">
        <v>1627.97</v>
      </c>
    </row>
    <row r="278" spans="1:25" ht="15">
      <c r="A278" s="15">
        <v>26</v>
      </c>
      <c r="B278" s="26">
        <v>1565.19</v>
      </c>
      <c r="C278" s="26">
        <v>1566.35</v>
      </c>
      <c r="D278" s="26">
        <v>1508.47</v>
      </c>
      <c r="E278" s="26">
        <v>1512.5700000000002</v>
      </c>
      <c r="F278" s="26">
        <v>1592.67</v>
      </c>
      <c r="G278" s="26">
        <v>1608.15</v>
      </c>
      <c r="H278" s="26">
        <v>1644.96</v>
      </c>
      <c r="I278" s="26">
        <v>1878.7800000000002</v>
      </c>
      <c r="J278" s="26">
        <v>1963.98</v>
      </c>
      <c r="K278" s="26">
        <v>2006.4900000000002</v>
      </c>
      <c r="L278" s="26">
        <v>1961.23</v>
      </c>
      <c r="M278" s="26">
        <v>2006.77</v>
      </c>
      <c r="N278" s="26">
        <v>1952.9900000000002</v>
      </c>
      <c r="O278" s="26">
        <v>1951.67</v>
      </c>
      <c r="P278" s="26">
        <v>1942.7600000000002</v>
      </c>
      <c r="Q278" s="26">
        <v>1928.29</v>
      </c>
      <c r="R278" s="26">
        <v>1951.27</v>
      </c>
      <c r="S278" s="26">
        <v>1952.4499999999998</v>
      </c>
      <c r="T278" s="26">
        <v>1954.19</v>
      </c>
      <c r="U278" s="26">
        <v>1931.1100000000001</v>
      </c>
      <c r="V278" s="26">
        <v>1903.1799999999998</v>
      </c>
      <c r="W278" s="26">
        <v>1855.46</v>
      </c>
      <c r="X278" s="26">
        <v>1795.48</v>
      </c>
      <c r="Y278" s="26">
        <v>1632.65</v>
      </c>
    </row>
    <row r="279" spans="1:25" ht="15">
      <c r="A279" s="15">
        <v>27</v>
      </c>
      <c r="B279" s="26">
        <v>1614.4</v>
      </c>
      <c r="C279" s="26">
        <v>1596.33</v>
      </c>
      <c r="D279" s="26">
        <v>1546.43</v>
      </c>
      <c r="E279" s="26">
        <v>1542.45</v>
      </c>
      <c r="F279" s="26">
        <v>1606.42</v>
      </c>
      <c r="G279" s="26">
        <v>1636.13</v>
      </c>
      <c r="H279" s="26">
        <v>1725.4499999999998</v>
      </c>
      <c r="I279" s="26">
        <v>1959.19</v>
      </c>
      <c r="J279" s="26">
        <v>2169.14</v>
      </c>
      <c r="K279" s="26">
        <v>2238.43</v>
      </c>
      <c r="L279" s="26">
        <v>2232.4900000000002</v>
      </c>
      <c r="M279" s="26">
        <v>2188.71</v>
      </c>
      <c r="N279" s="26">
        <v>2185.85</v>
      </c>
      <c r="O279" s="26">
        <v>2186.48</v>
      </c>
      <c r="P279" s="26">
        <v>2180.59</v>
      </c>
      <c r="Q279" s="26">
        <v>2172.64</v>
      </c>
      <c r="R279" s="26">
        <v>2167.1</v>
      </c>
      <c r="S279" s="26">
        <v>2211.31</v>
      </c>
      <c r="T279" s="26">
        <v>2212.35</v>
      </c>
      <c r="U279" s="26">
        <v>1966.1799999999998</v>
      </c>
      <c r="V279" s="26">
        <v>1915.73</v>
      </c>
      <c r="W279" s="26">
        <v>1876.5900000000001</v>
      </c>
      <c r="X279" s="26">
        <v>1754.94</v>
      </c>
      <c r="Y279" s="26">
        <v>1698.3000000000002</v>
      </c>
    </row>
    <row r="280" spans="1:25" ht="15">
      <c r="A280" s="15">
        <v>28</v>
      </c>
      <c r="B280" s="26">
        <v>1704.56</v>
      </c>
      <c r="C280" s="26">
        <v>1633.8400000000001</v>
      </c>
      <c r="D280" s="26">
        <v>1546.85</v>
      </c>
      <c r="E280" s="26">
        <v>1544.9</v>
      </c>
      <c r="F280" s="26">
        <v>1608.5500000000002</v>
      </c>
      <c r="G280" s="26">
        <v>1659.94</v>
      </c>
      <c r="H280" s="26">
        <v>1724.1599999999999</v>
      </c>
      <c r="I280" s="26">
        <v>1893.13</v>
      </c>
      <c r="J280" s="26">
        <v>2034.1100000000001</v>
      </c>
      <c r="K280" s="26">
        <v>2112.81</v>
      </c>
      <c r="L280" s="26">
        <v>2081.11</v>
      </c>
      <c r="M280" s="26">
        <v>2117.91</v>
      </c>
      <c r="N280" s="26">
        <v>2054.7400000000002</v>
      </c>
      <c r="O280" s="26">
        <v>2059.66</v>
      </c>
      <c r="P280" s="26">
        <v>2045.6399999999999</v>
      </c>
      <c r="Q280" s="26">
        <v>2016.9099999999999</v>
      </c>
      <c r="R280" s="26">
        <v>2029.7400000000002</v>
      </c>
      <c r="S280" s="26">
        <v>2067.19</v>
      </c>
      <c r="T280" s="26">
        <v>2089.82</v>
      </c>
      <c r="U280" s="26">
        <v>2062.38</v>
      </c>
      <c r="V280" s="26">
        <v>1953.3000000000002</v>
      </c>
      <c r="W280" s="26">
        <v>1887.3600000000001</v>
      </c>
      <c r="X280" s="26">
        <v>1802.6100000000001</v>
      </c>
      <c r="Y280" s="26">
        <v>1729.2199999999998</v>
      </c>
    </row>
    <row r="281" spans="1:25" ht="15">
      <c r="A281" s="15">
        <v>29</v>
      </c>
      <c r="B281" s="26">
        <v>1621.04</v>
      </c>
      <c r="C281" s="26">
        <v>1610.5900000000001</v>
      </c>
      <c r="D281" s="26">
        <v>1535.21</v>
      </c>
      <c r="E281" s="26">
        <v>1527.72</v>
      </c>
      <c r="F281" s="26">
        <v>1579.5</v>
      </c>
      <c r="G281" s="26">
        <v>1588.26</v>
      </c>
      <c r="H281" s="26">
        <v>1688.21</v>
      </c>
      <c r="I281" s="26">
        <v>1835.5500000000002</v>
      </c>
      <c r="J281" s="26">
        <v>1904.8400000000001</v>
      </c>
      <c r="K281" s="26">
        <v>1952.19</v>
      </c>
      <c r="L281" s="26">
        <v>1934.35</v>
      </c>
      <c r="M281" s="26">
        <v>1929.3899999999999</v>
      </c>
      <c r="N281" s="26">
        <v>1894.2800000000002</v>
      </c>
      <c r="O281" s="26">
        <v>1886.96</v>
      </c>
      <c r="P281" s="26">
        <v>1881.0100000000002</v>
      </c>
      <c r="Q281" s="26">
        <v>1875.6799999999998</v>
      </c>
      <c r="R281" s="26">
        <v>1896.7600000000002</v>
      </c>
      <c r="S281" s="26">
        <v>1904.6</v>
      </c>
      <c r="T281" s="26">
        <v>1896.54</v>
      </c>
      <c r="U281" s="26">
        <v>1880.9499999999998</v>
      </c>
      <c r="V281" s="26">
        <v>1854.21</v>
      </c>
      <c r="W281" s="26">
        <v>1834.2199999999998</v>
      </c>
      <c r="X281" s="26">
        <v>1762.77</v>
      </c>
      <c r="Y281" s="26">
        <v>1654.17</v>
      </c>
    </row>
    <row r="282" spans="1:25" ht="15">
      <c r="A282" s="15">
        <v>30</v>
      </c>
      <c r="B282" s="26">
        <v>1636.76</v>
      </c>
      <c r="C282" s="26">
        <v>1617.21</v>
      </c>
      <c r="D282" s="26">
        <v>1559.02</v>
      </c>
      <c r="E282" s="26">
        <v>1539.74</v>
      </c>
      <c r="F282" s="26">
        <v>1545.5900000000001</v>
      </c>
      <c r="G282" s="26">
        <v>1517.18</v>
      </c>
      <c r="H282" s="26">
        <v>1567.5500000000002</v>
      </c>
      <c r="I282" s="26">
        <v>1612.01</v>
      </c>
      <c r="J282" s="26">
        <v>1751.3600000000001</v>
      </c>
      <c r="K282" s="26">
        <v>1798.6599999999999</v>
      </c>
      <c r="L282" s="26">
        <v>1818.0900000000001</v>
      </c>
      <c r="M282" s="26">
        <v>1814.8000000000002</v>
      </c>
      <c r="N282" s="26">
        <v>1804.6999999999998</v>
      </c>
      <c r="O282" s="26">
        <v>1798.6999999999998</v>
      </c>
      <c r="P282" s="26">
        <v>1802.7800000000002</v>
      </c>
      <c r="Q282" s="26">
        <v>1816.19</v>
      </c>
      <c r="R282" s="26">
        <v>1836.85</v>
      </c>
      <c r="S282" s="26">
        <v>1854.94</v>
      </c>
      <c r="T282" s="26">
        <v>1866.23</v>
      </c>
      <c r="U282" s="26">
        <v>1855.5</v>
      </c>
      <c r="V282" s="26">
        <v>1841.6599999999999</v>
      </c>
      <c r="W282" s="26">
        <v>1802.4499999999998</v>
      </c>
      <c r="X282" s="26">
        <v>1771.7600000000002</v>
      </c>
      <c r="Y282" s="26">
        <v>1630.8000000000002</v>
      </c>
    </row>
    <row r="283" spans="1:26" ht="15">
      <c r="A283" s="15">
        <v>31</v>
      </c>
      <c r="B283" s="26">
        <v>1591.24</v>
      </c>
      <c r="C283" s="26">
        <v>1527.02</v>
      </c>
      <c r="D283" s="26">
        <v>1459.02</v>
      </c>
      <c r="E283" s="26">
        <v>1437.38</v>
      </c>
      <c r="F283" s="26">
        <v>1414.8400000000001</v>
      </c>
      <c r="G283" s="26">
        <v>1379.3200000000002</v>
      </c>
      <c r="H283" s="26">
        <v>1378.53</v>
      </c>
      <c r="I283" s="26">
        <v>1479.74</v>
      </c>
      <c r="J283" s="26">
        <v>1611.88</v>
      </c>
      <c r="K283" s="26">
        <v>1652.17</v>
      </c>
      <c r="L283" s="26">
        <v>1661.78</v>
      </c>
      <c r="M283" s="26">
        <v>1658.6399999999999</v>
      </c>
      <c r="N283" s="26">
        <v>1655.33</v>
      </c>
      <c r="O283" s="26">
        <v>1654.29</v>
      </c>
      <c r="P283" s="26">
        <v>1651.93</v>
      </c>
      <c r="Q283" s="26">
        <v>1659.37</v>
      </c>
      <c r="R283" s="26">
        <v>1674.94</v>
      </c>
      <c r="S283" s="26">
        <v>1691.98</v>
      </c>
      <c r="T283" s="26">
        <v>1693.52</v>
      </c>
      <c r="U283" s="26">
        <v>1683.54</v>
      </c>
      <c r="V283" s="26">
        <v>1677.67</v>
      </c>
      <c r="W283" s="26">
        <v>1659.3899999999999</v>
      </c>
      <c r="X283" s="26">
        <v>1654.79</v>
      </c>
      <c r="Y283" s="26">
        <v>1631.19</v>
      </c>
      <c r="Z283" s="16">
        <f>Y283-Z253</f>
        <v>959.84</v>
      </c>
    </row>
    <row r="284" ht="12.75">
      <c r="A284" s="13"/>
    </row>
    <row r="285" spans="1:17" ht="12.75">
      <c r="A285" s="39" t="s">
        <v>86</v>
      </c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73">
        <v>259747.75</v>
      </c>
      <c r="M285" s="73"/>
      <c r="N285" s="41" t="s">
        <v>83</v>
      </c>
      <c r="Q285" s="41"/>
    </row>
    <row r="286" ht="15">
      <c r="A286" s="42"/>
    </row>
    <row r="287" ht="15">
      <c r="A287" s="42" t="s">
        <v>87</v>
      </c>
    </row>
    <row r="288" spans="1:8" ht="15">
      <c r="A288" s="43"/>
      <c r="B288" s="43"/>
      <c r="C288" s="43"/>
      <c r="D288" s="43"/>
      <c r="E288" s="43"/>
      <c r="F288" s="43"/>
      <c r="G288" s="43"/>
      <c r="H288" s="43"/>
    </row>
    <row r="289" spans="1:13" ht="15">
      <c r="A289" s="82"/>
      <c r="B289" s="82"/>
      <c r="C289" s="82"/>
      <c r="D289" s="82"/>
      <c r="E289" s="82"/>
      <c r="F289" s="83" t="s">
        <v>2</v>
      </c>
      <c r="G289" s="83"/>
      <c r="H289" s="83"/>
      <c r="I289" s="83"/>
      <c r="J289" s="83"/>
      <c r="K289" s="83"/>
      <c r="L289" s="83"/>
      <c r="M289" s="83"/>
    </row>
    <row r="290" spans="1:13" ht="15">
      <c r="A290" s="82"/>
      <c r="B290" s="82"/>
      <c r="C290" s="82"/>
      <c r="D290" s="82"/>
      <c r="E290" s="82"/>
      <c r="F290" s="84" t="s">
        <v>5</v>
      </c>
      <c r="G290" s="84"/>
      <c r="H290" s="84" t="s">
        <v>47</v>
      </c>
      <c r="I290" s="84"/>
      <c r="J290" s="84" t="s">
        <v>40</v>
      </c>
      <c r="K290" s="84"/>
      <c r="L290" s="84" t="s">
        <v>0</v>
      </c>
      <c r="M290" s="84"/>
    </row>
    <row r="291" spans="1:13" ht="50.25" customHeight="1">
      <c r="A291" s="85" t="s">
        <v>85</v>
      </c>
      <c r="B291" s="85"/>
      <c r="C291" s="85"/>
      <c r="D291" s="85"/>
      <c r="E291" s="85"/>
      <c r="F291" s="74">
        <v>717693.39</v>
      </c>
      <c r="G291" s="74"/>
      <c r="H291" s="74"/>
      <c r="I291" s="74"/>
      <c r="J291" s="74">
        <v>745165.1</v>
      </c>
      <c r="K291" s="74"/>
      <c r="L291" s="74">
        <v>862853.45</v>
      </c>
      <c r="M291" s="74"/>
    </row>
    <row r="292" ht="12.75">
      <c r="A292" s="13"/>
    </row>
    <row r="293" spans="1:25" ht="51.75" customHeight="1">
      <c r="A293" s="67" t="s">
        <v>93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ht="13.5">
      <c r="A294" s="12"/>
    </row>
    <row r="295" ht="15" customHeight="1">
      <c r="A295" s="7" t="s">
        <v>88</v>
      </c>
    </row>
    <row r="296" ht="12.75">
      <c r="A296" s="13"/>
    </row>
    <row r="297" spans="1:25" ht="15">
      <c r="A297" s="64" t="s">
        <v>11</v>
      </c>
      <c r="B297" s="64" t="s">
        <v>12</v>
      </c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</row>
    <row r="298" spans="1:25" ht="30">
      <c r="A298" s="64"/>
      <c r="B298" s="14" t="s">
        <v>13</v>
      </c>
      <c r="C298" s="14" t="s">
        <v>14</v>
      </c>
      <c r="D298" s="14" t="s">
        <v>15</v>
      </c>
      <c r="E298" s="14" t="s">
        <v>16</v>
      </c>
      <c r="F298" s="14" t="s">
        <v>17</v>
      </c>
      <c r="G298" s="14" t="s">
        <v>18</v>
      </c>
      <c r="H298" s="14" t="s">
        <v>19</v>
      </c>
      <c r="I298" s="14" t="s">
        <v>20</v>
      </c>
      <c r="J298" s="14" t="s">
        <v>21</v>
      </c>
      <c r="K298" s="14" t="s">
        <v>22</v>
      </c>
      <c r="L298" s="14" t="s">
        <v>23</v>
      </c>
      <c r="M298" s="14" t="s">
        <v>24</v>
      </c>
      <c r="N298" s="14" t="s">
        <v>25</v>
      </c>
      <c r="O298" s="14" t="s">
        <v>26</v>
      </c>
      <c r="P298" s="14" t="s">
        <v>27</v>
      </c>
      <c r="Q298" s="14" t="s">
        <v>28</v>
      </c>
      <c r="R298" s="14" t="s">
        <v>29</v>
      </c>
      <c r="S298" s="14" t="s">
        <v>30</v>
      </c>
      <c r="T298" s="14" t="s">
        <v>31</v>
      </c>
      <c r="U298" s="14" t="s">
        <v>32</v>
      </c>
      <c r="V298" s="14" t="s">
        <v>33</v>
      </c>
      <c r="W298" s="14" t="s">
        <v>34</v>
      </c>
      <c r="X298" s="14" t="s">
        <v>35</v>
      </c>
      <c r="Y298" s="14" t="s">
        <v>36</v>
      </c>
    </row>
    <row r="299" spans="1:32" ht="15">
      <c r="A299" s="15">
        <v>1</v>
      </c>
      <c r="B299" s="26">
        <v>1928.58</v>
      </c>
      <c r="C299" s="26">
        <v>1898.44</v>
      </c>
      <c r="D299" s="26">
        <v>1850.95</v>
      </c>
      <c r="E299" s="26">
        <v>1826.6799999999998</v>
      </c>
      <c r="F299" s="26">
        <v>1844.6399999999999</v>
      </c>
      <c r="G299" s="26">
        <v>1857.47</v>
      </c>
      <c r="H299" s="26">
        <v>1863.15</v>
      </c>
      <c r="I299" s="26">
        <v>2059.54</v>
      </c>
      <c r="J299" s="26">
        <v>2210.61</v>
      </c>
      <c r="K299" s="26">
        <v>2306.09</v>
      </c>
      <c r="L299" s="26">
        <v>2356.01</v>
      </c>
      <c r="M299" s="26">
        <v>2336.44</v>
      </c>
      <c r="N299" s="26">
        <v>2301.2799999999997</v>
      </c>
      <c r="O299" s="26">
        <v>2290.37</v>
      </c>
      <c r="P299" s="26">
        <v>2332.75</v>
      </c>
      <c r="Q299" s="26">
        <v>2338.54</v>
      </c>
      <c r="R299" s="26">
        <v>2374.1800000000003</v>
      </c>
      <c r="S299" s="26">
        <v>2394.6099999999997</v>
      </c>
      <c r="T299" s="26">
        <v>2408.37</v>
      </c>
      <c r="U299" s="26">
        <v>2371.1400000000003</v>
      </c>
      <c r="V299" s="26">
        <v>2330.3</v>
      </c>
      <c r="W299" s="26">
        <v>2296.44</v>
      </c>
      <c r="X299" s="26">
        <v>2167.63</v>
      </c>
      <c r="Y299" s="26">
        <v>2003.22</v>
      </c>
      <c r="Z299" s="16">
        <v>1210.5</v>
      </c>
      <c r="AA299" s="16"/>
      <c r="AB299" s="16"/>
      <c r="AC299" s="16"/>
      <c r="AD299" s="16"/>
      <c r="AE299" s="16"/>
      <c r="AF299" s="16"/>
    </row>
    <row r="300" spans="1:32" ht="15">
      <c r="A300" s="15">
        <v>2</v>
      </c>
      <c r="B300" s="26">
        <v>1976.53</v>
      </c>
      <c r="C300" s="26">
        <v>1955.8200000000002</v>
      </c>
      <c r="D300" s="26">
        <v>1940.92</v>
      </c>
      <c r="E300" s="26">
        <v>1925.77</v>
      </c>
      <c r="F300" s="26">
        <v>1925.6599999999999</v>
      </c>
      <c r="G300" s="26">
        <v>1923.8600000000001</v>
      </c>
      <c r="H300" s="26">
        <v>1911.8200000000002</v>
      </c>
      <c r="I300" s="26">
        <v>1953.25</v>
      </c>
      <c r="J300" s="26">
        <v>2124.2799999999997</v>
      </c>
      <c r="K300" s="26">
        <v>2213.84</v>
      </c>
      <c r="L300" s="26">
        <v>2296.87</v>
      </c>
      <c r="M300" s="26">
        <v>2314.17</v>
      </c>
      <c r="N300" s="26">
        <v>2307.34</v>
      </c>
      <c r="O300" s="26">
        <v>2312.2200000000003</v>
      </c>
      <c r="P300" s="26">
        <v>2322.35</v>
      </c>
      <c r="Q300" s="26">
        <v>2339.1800000000003</v>
      </c>
      <c r="R300" s="26">
        <v>2473.5</v>
      </c>
      <c r="S300" s="26">
        <v>2511.08</v>
      </c>
      <c r="T300" s="26">
        <v>2653.59</v>
      </c>
      <c r="U300" s="26">
        <v>2564.74</v>
      </c>
      <c r="V300" s="26">
        <v>2392.62</v>
      </c>
      <c r="W300" s="26">
        <v>2375.76</v>
      </c>
      <c r="X300" s="26">
        <v>2228.65</v>
      </c>
      <c r="Y300" s="26">
        <v>2127.16</v>
      </c>
      <c r="Z300" s="16">
        <f>Y299-Z299</f>
        <v>792.72</v>
      </c>
      <c r="AA300" s="16"/>
      <c r="AB300" s="16"/>
      <c r="AC300" s="16"/>
      <c r="AD300" s="16"/>
      <c r="AE300" s="16"/>
      <c r="AF300" s="16"/>
    </row>
    <row r="301" spans="1:26" ht="15">
      <c r="A301" s="15">
        <v>3</v>
      </c>
      <c r="B301" s="26">
        <v>2036.83</v>
      </c>
      <c r="C301" s="26">
        <v>2023.95</v>
      </c>
      <c r="D301" s="26">
        <v>2006.3600000000001</v>
      </c>
      <c r="E301" s="26">
        <v>2005.67</v>
      </c>
      <c r="F301" s="26">
        <v>2018.6399999999999</v>
      </c>
      <c r="G301" s="26">
        <v>2058.08</v>
      </c>
      <c r="H301" s="26">
        <v>2118.15</v>
      </c>
      <c r="I301" s="26">
        <v>2381.55</v>
      </c>
      <c r="J301" s="26">
        <v>2566.85</v>
      </c>
      <c r="K301" s="26">
        <v>2646.44</v>
      </c>
      <c r="L301" s="26">
        <v>2742.49</v>
      </c>
      <c r="M301" s="26">
        <v>2721.2</v>
      </c>
      <c r="N301" s="26">
        <v>2641.0699999999997</v>
      </c>
      <c r="O301" s="26">
        <v>2651.9700000000003</v>
      </c>
      <c r="P301" s="26">
        <v>2624.7200000000003</v>
      </c>
      <c r="Q301" s="26">
        <v>2596.71</v>
      </c>
      <c r="R301" s="26">
        <v>2611.5699999999997</v>
      </c>
      <c r="S301" s="26">
        <v>2596.3199999999997</v>
      </c>
      <c r="T301" s="26">
        <v>2638.6800000000003</v>
      </c>
      <c r="U301" s="26">
        <v>2628.12</v>
      </c>
      <c r="V301" s="26">
        <v>2480.83</v>
      </c>
      <c r="W301" s="26">
        <v>2380.34</v>
      </c>
      <c r="X301" s="26">
        <v>2256.6800000000003</v>
      </c>
      <c r="Y301" s="26">
        <v>2114.11</v>
      </c>
      <c r="Z301" s="16"/>
    </row>
    <row r="302" spans="1:25" ht="15">
      <c r="A302" s="15">
        <v>4</v>
      </c>
      <c r="B302" s="26">
        <v>1967.44</v>
      </c>
      <c r="C302" s="26">
        <v>1343.6</v>
      </c>
      <c r="D302" s="26">
        <v>1346.28</v>
      </c>
      <c r="E302" s="26">
        <v>1349.53</v>
      </c>
      <c r="F302" s="26">
        <v>1350.72</v>
      </c>
      <c r="G302" s="26">
        <v>1369.09</v>
      </c>
      <c r="H302" s="26">
        <v>1990.55</v>
      </c>
      <c r="I302" s="26">
        <v>2340.16</v>
      </c>
      <c r="J302" s="26">
        <v>2457.0299999999997</v>
      </c>
      <c r="K302" s="26">
        <v>2498.7200000000003</v>
      </c>
      <c r="L302" s="26">
        <v>2492.1</v>
      </c>
      <c r="M302" s="26">
        <v>2528.66</v>
      </c>
      <c r="N302" s="26">
        <v>2477.27</v>
      </c>
      <c r="O302" s="26">
        <v>2488.23</v>
      </c>
      <c r="P302" s="26">
        <v>2470.63</v>
      </c>
      <c r="Q302" s="26">
        <v>2452.6099999999997</v>
      </c>
      <c r="R302" s="26">
        <v>2461.38</v>
      </c>
      <c r="S302" s="26">
        <v>2461.8599999999997</v>
      </c>
      <c r="T302" s="26">
        <v>2470.98</v>
      </c>
      <c r="U302" s="26">
        <v>2471.02</v>
      </c>
      <c r="V302" s="26">
        <v>2421.21</v>
      </c>
      <c r="W302" s="26">
        <v>2367.37</v>
      </c>
      <c r="X302" s="26">
        <v>2243.4700000000003</v>
      </c>
      <c r="Y302" s="26">
        <v>2062.16</v>
      </c>
    </row>
    <row r="303" spans="1:25" ht="15">
      <c r="A303" s="15">
        <v>5</v>
      </c>
      <c r="B303" s="26">
        <v>1990.6599999999999</v>
      </c>
      <c r="C303" s="26">
        <v>1978.99</v>
      </c>
      <c r="D303" s="26">
        <v>1735.05</v>
      </c>
      <c r="E303" s="26">
        <v>1438.71</v>
      </c>
      <c r="F303" s="26">
        <v>1448.99</v>
      </c>
      <c r="G303" s="26">
        <v>1499.23</v>
      </c>
      <c r="H303" s="26">
        <v>2084.5</v>
      </c>
      <c r="I303" s="26">
        <v>2439.3199999999997</v>
      </c>
      <c r="J303" s="26">
        <v>2574.38</v>
      </c>
      <c r="K303" s="26">
        <v>2599.08</v>
      </c>
      <c r="L303" s="26">
        <v>2600.81</v>
      </c>
      <c r="M303" s="26">
        <v>2607.2200000000003</v>
      </c>
      <c r="N303" s="26">
        <v>2589.21</v>
      </c>
      <c r="O303" s="26">
        <v>2594.83</v>
      </c>
      <c r="P303" s="26">
        <v>2592.7799999999997</v>
      </c>
      <c r="Q303" s="26">
        <v>2576.49</v>
      </c>
      <c r="R303" s="26">
        <v>2587.5699999999997</v>
      </c>
      <c r="S303" s="26">
        <v>2576.56</v>
      </c>
      <c r="T303" s="26">
        <v>2566.12</v>
      </c>
      <c r="U303" s="26">
        <v>2567.31</v>
      </c>
      <c r="V303" s="26">
        <v>2518.94</v>
      </c>
      <c r="W303" s="26">
        <v>2438.6800000000003</v>
      </c>
      <c r="X303" s="26">
        <v>2286.31</v>
      </c>
      <c r="Y303" s="26">
        <v>2134.96</v>
      </c>
    </row>
    <row r="304" spans="1:25" ht="15">
      <c r="A304" s="15">
        <v>6</v>
      </c>
      <c r="B304" s="26">
        <v>1948.8200000000002</v>
      </c>
      <c r="C304" s="26">
        <v>1913.3600000000001</v>
      </c>
      <c r="D304" s="26">
        <v>1404.41</v>
      </c>
      <c r="E304" s="26">
        <v>1420.3899999999999</v>
      </c>
      <c r="F304" s="26">
        <v>1436.93</v>
      </c>
      <c r="G304" s="26">
        <v>1476.84</v>
      </c>
      <c r="H304" s="26">
        <v>2083.2</v>
      </c>
      <c r="I304" s="26">
        <v>2386.27</v>
      </c>
      <c r="J304" s="26">
        <v>2568.48</v>
      </c>
      <c r="K304" s="26">
        <v>2602.59</v>
      </c>
      <c r="L304" s="26">
        <v>2603.4700000000003</v>
      </c>
      <c r="M304" s="26">
        <v>2621.88</v>
      </c>
      <c r="N304" s="26">
        <v>2590.33</v>
      </c>
      <c r="O304" s="26">
        <v>2595.3599999999997</v>
      </c>
      <c r="P304" s="26">
        <v>2596.7799999999997</v>
      </c>
      <c r="Q304" s="26">
        <v>2578.54</v>
      </c>
      <c r="R304" s="26">
        <v>2590.44</v>
      </c>
      <c r="S304" s="26">
        <v>2564.75</v>
      </c>
      <c r="T304" s="26">
        <v>2566.5699999999997</v>
      </c>
      <c r="U304" s="26">
        <v>2580.6099999999997</v>
      </c>
      <c r="V304" s="26">
        <v>2535.25</v>
      </c>
      <c r="W304" s="26">
        <v>2435.04</v>
      </c>
      <c r="X304" s="26">
        <v>2286.0299999999997</v>
      </c>
      <c r="Y304" s="26">
        <v>2130.31</v>
      </c>
    </row>
    <row r="305" spans="1:25" ht="15">
      <c r="A305" s="15">
        <v>7</v>
      </c>
      <c r="B305" s="26">
        <v>1960.78</v>
      </c>
      <c r="C305" s="26">
        <v>1918.56</v>
      </c>
      <c r="D305" s="26">
        <v>1892.37</v>
      </c>
      <c r="E305" s="26">
        <v>1892.0700000000002</v>
      </c>
      <c r="F305" s="26">
        <v>1915.69</v>
      </c>
      <c r="G305" s="26">
        <v>1934.74</v>
      </c>
      <c r="H305" s="26">
        <v>2077.7</v>
      </c>
      <c r="I305" s="26">
        <v>2350.0299999999997</v>
      </c>
      <c r="J305" s="26">
        <v>2540</v>
      </c>
      <c r="K305" s="26">
        <v>2571.45</v>
      </c>
      <c r="L305" s="26">
        <v>2576.94</v>
      </c>
      <c r="M305" s="26">
        <v>2595.25</v>
      </c>
      <c r="N305" s="26">
        <v>2556.01</v>
      </c>
      <c r="O305" s="26">
        <v>2558.12</v>
      </c>
      <c r="P305" s="26">
        <v>2549.25</v>
      </c>
      <c r="Q305" s="26">
        <v>2538.3</v>
      </c>
      <c r="R305" s="26">
        <v>2540.19</v>
      </c>
      <c r="S305" s="26">
        <v>2544.4</v>
      </c>
      <c r="T305" s="26">
        <v>2541.01</v>
      </c>
      <c r="U305" s="26">
        <v>2562.37</v>
      </c>
      <c r="V305" s="26">
        <v>2511.9</v>
      </c>
      <c r="W305" s="26">
        <v>2463.29</v>
      </c>
      <c r="X305" s="26">
        <v>2276.06</v>
      </c>
      <c r="Y305" s="26">
        <v>2115.42</v>
      </c>
    </row>
    <row r="306" spans="1:25" ht="15">
      <c r="A306" s="15">
        <v>8</v>
      </c>
      <c r="B306" s="26">
        <v>2085.38</v>
      </c>
      <c r="C306" s="26">
        <v>2050.36</v>
      </c>
      <c r="D306" s="26">
        <v>1990.47</v>
      </c>
      <c r="E306" s="26">
        <v>1985.94</v>
      </c>
      <c r="F306" s="26">
        <v>1986.83</v>
      </c>
      <c r="G306" s="26">
        <v>1978.94</v>
      </c>
      <c r="H306" s="26">
        <v>2008.03</v>
      </c>
      <c r="I306" s="26">
        <v>2123.26</v>
      </c>
      <c r="J306" s="26">
        <v>2277.2799999999997</v>
      </c>
      <c r="K306" s="26">
        <v>2360.4</v>
      </c>
      <c r="L306" s="26">
        <v>2398.67</v>
      </c>
      <c r="M306" s="26">
        <v>2400.4300000000003</v>
      </c>
      <c r="N306" s="26">
        <v>2394.5699999999997</v>
      </c>
      <c r="O306" s="26">
        <v>2389.19</v>
      </c>
      <c r="P306" s="26">
        <v>2388.81</v>
      </c>
      <c r="Q306" s="26">
        <v>2394.5299999999997</v>
      </c>
      <c r="R306" s="26">
        <v>2465.67</v>
      </c>
      <c r="S306" s="26">
        <v>2497.65</v>
      </c>
      <c r="T306" s="26">
        <v>2482.4700000000003</v>
      </c>
      <c r="U306" s="26">
        <v>2441.54</v>
      </c>
      <c r="V306" s="26">
        <v>2429.69</v>
      </c>
      <c r="W306" s="26">
        <v>2365.5699999999997</v>
      </c>
      <c r="X306" s="26">
        <v>2239.3</v>
      </c>
      <c r="Y306" s="26">
        <v>2108.5299999999997</v>
      </c>
    </row>
    <row r="307" spans="1:25" ht="15">
      <c r="A307" s="15">
        <v>9</v>
      </c>
      <c r="B307" s="26">
        <v>2054.63</v>
      </c>
      <c r="C307" s="26">
        <v>2029.0700000000002</v>
      </c>
      <c r="D307" s="26">
        <v>1979.53</v>
      </c>
      <c r="E307" s="26">
        <v>1969.19</v>
      </c>
      <c r="F307" s="26">
        <v>1967.65</v>
      </c>
      <c r="G307" s="26">
        <v>1954.03</v>
      </c>
      <c r="H307" s="26">
        <v>1958.97</v>
      </c>
      <c r="I307" s="26">
        <v>1996.1100000000001</v>
      </c>
      <c r="J307" s="26">
        <v>2110.86</v>
      </c>
      <c r="K307" s="26">
        <v>2184.69</v>
      </c>
      <c r="L307" s="26">
        <v>2204.88</v>
      </c>
      <c r="M307" s="26">
        <v>2207.59</v>
      </c>
      <c r="N307" s="26">
        <v>2205.41</v>
      </c>
      <c r="O307" s="26">
        <v>2205.65</v>
      </c>
      <c r="P307" s="26">
        <v>2231.27</v>
      </c>
      <c r="Q307" s="26">
        <v>2276.71</v>
      </c>
      <c r="R307" s="26">
        <v>2335.84</v>
      </c>
      <c r="S307" s="26">
        <v>2438.41</v>
      </c>
      <c r="T307" s="26">
        <v>2449.2</v>
      </c>
      <c r="U307" s="26">
        <v>2407.01</v>
      </c>
      <c r="V307" s="26">
        <v>2369.83</v>
      </c>
      <c r="W307" s="26">
        <v>2321.13</v>
      </c>
      <c r="X307" s="26">
        <v>2194.09</v>
      </c>
      <c r="Y307" s="26">
        <v>2054.5</v>
      </c>
    </row>
    <row r="308" spans="1:25" ht="15">
      <c r="A308" s="15">
        <v>10</v>
      </c>
      <c r="B308" s="26">
        <v>2011.6399999999999</v>
      </c>
      <c r="C308" s="26">
        <v>1980.17</v>
      </c>
      <c r="D308" s="26">
        <v>1899.01</v>
      </c>
      <c r="E308" s="26">
        <v>1922.4099999999999</v>
      </c>
      <c r="F308" s="26">
        <v>1948.96</v>
      </c>
      <c r="G308" s="26">
        <v>1991.8400000000001</v>
      </c>
      <c r="H308" s="26">
        <v>2042.9099999999999</v>
      </c>
      <c r="I308" s="26">
        <v>2271.6</v>
      </c>
      <c r="J308" s="26">
        <v>2399.7799999999997</v>
      </c>
      <c r="K308" s="26">
        <v>2487.6</v>
      </c>
      <c r="L308" s="26">
        <v>2474.58</v>
      </c>
      <c r="M308" s="26">
        <v>2485.34</v>
      </c>
      <c r="N308" s="26">
        <v>2470.7200000000003</v>
      </c>
      <c r="O308" s="26">
        <v>2484.62</v>
      </c>
      <c r="P308" s="26">
        <v>2468.1</v>
      </c>
      <c r="Q308" s="26">
        <v>2447.83</v>
      </c>
      <c r="R308" s="26">
        <v>2472.9300000000003</v>
      </c>
      <c r="S308" s="26">
        <v>2490.87</v>
      </c>
      <c r="T308" s="26">
        <v>2482.1800000000003</v>
      </c>
      <c r="U308" s="26">
        <v>2441.99</v>
      </c>
      <c r="V308" s="26">
        <v>2344.1</v>
      </c>
      <c r="W308" s="26">
        <v>2257.41</v>
      </c>
      <c r="X308" s="26">
        <v>2167.73</v>
      </c>
      <c r="Y308" s="26">
        <v>2039.3200000000002</v>
      </c>
    </row>
    <row r="309" spans="1:25" ht="15">
      <c r="A309" s="15">
        <v>11</v>
      </c>
      <c r="B309" s="26">
        <v>1949.46</v>
      </c>
      <c r="C309" s="26">
        <v>1877.02</v>
      </c>
      <c r="D309" s="26">
        <v>1700.62</v>
      </c>
      <c r="E309" s="26">
        <v>1752.48</v>
      </c>
      <c r="F309" s="26">
        <v>1877.21</v>
      </c>
      <c r="G309" s="26">
        <v>1965.8400000000001</v>
      </c>
      <c r="H309" s="26">
        <v>2124.65</v>
      </c>
      <c r="I309" s="26">
        <v>2274.63</v>
      </c>
      <c r="J309" s="26">
        <v>2365.59</v>
      </c>
      <c r="K309" s="26">
        <v>2405.79</v>
      </c>
      <c r="L309" s="26">
        <v>2400.25</v>
      </c>
      <c r="M309" s="26">
        <v>2409.3599999999997</v>
      </c>
      <c r="N309" s="26">
        <v>2400.35</v>
      </c>
      <c r="O309" s="26">
        <v>2412.01</v>
      </c>
      <c r="P309" s="26">
        <v>2404.58</v>
      </c>
      <c r="Q309" s="26">
        <v>2378.7</v>
      </c>
      <c r="R309" s="26">
        <v>2402.6400000000003</v>
      </c>
      <c r="S309" s="26">
        <v>2453.91</v>
      </c>
      <c r="T309" s="26">
        <v>2472.55</v>
      </c>
      <c r="U309" s="26">
        <v>2425.08</v>
      </c>
      <c r="V309" s="26">
        <v>2369.59</v>
      </c>
      <c r="W309" s="26">
        <v>2316.33</v>
      </c>
      <c r="X309" s="26">
        <v>2227.43</v>
      </c>
      <c r="Y309" s="26">
        <v>2094.08</v>
      </c>
    </row>
    <row r="310" spans="1:25" ht="15">
      <c r="A310" s="15">
        <v>12</v>
      </c>
      <c r="B310" s="26">
        <v>1917.95</v>
      </c>
      <c r="C310" s="26">
        <v>1904.04</v>
      </c>
      <c r="D310" s="26">
        <v>1888.6100000000001</v>
      </c>
      <c r="E310" s="26">
        <v>1894.52</v>
      </c>
      <c r="F310" s="26">
        <v>1927.4299999999998</v>
      </c>
      <c r="G310" s="26">
        <v>1948.71</v>
      </c>
      <c r="H310" s="26">
        <v>2102.52</v>
      </c>
      <c r="I310" s="26">
        <v>2277.88</v>
      </c>
      <c r="J310" s="26">
        <v>2384.13</v>
      </c>
      <c r="K310" s="26">
        <v>2412.91</v>
      </c>
      <c r="L310" s="26">
        <v>2410.0299999999997</v>
      </c>
      <c r="M310" s="26">
        <v>2436.69</v>
      </c>
      <c r="N310" s="26">
        <v>2423.0299999999997</v>
      </c>
      <c r="O310" s="26">
        <v>2439.4700000000003</v>
      </c>
      <c r="P310" s="26">
        <v>2414.5299999999997</v>
      </c>
      <c r="Q310" s="26">
        <v>2401.69</v>
      </c>
      <c r="R310" s="26">
        <v>2403.42</v>
      </c>
      <c r="S310" s="26">
        <v>2457.55</v>
      </c>
      <c r="T310" s="26">
        <v>2459.66</v>
      </c>
      <c r="U310" s="26">
        <v>2410.4700000000003</v>
      </c>
      <c r="V310" s="26">
        <v>2332.42</v>
      </c>
      <c r="W310" s="26">
        <v>2295.27</v>
      </c>
      <c r="X310" s="26">
        <v>2188.56</v>
      </c>
      <c r="Y310" s="26">
        <v>2071.37</v>
      </c>
    </row>
    <row r="311" spans="1:25" ht="15">
      <c r="A311" s="15">
        <v>13</v>
      </c>
      <c r="B311" s="26">
        <v>2003.62</v>
      </c>
      <c r="C311" s="26">
        <v>1996.31</v>
      </c>
      <c r="D311" s="26">
        <v>1977.58</v>
      </c>
      <c r="E311" s="26">
        <v>1983.29</v>
      </c>
      <c r="F311" s="26">
        <v>1995.22</v>
      </c>
      <c r="G311" s="26">
        <v>2024.8</v>
      </c>
      <c r="H311" s="26">
        <v>2115.88</v>
      </c>
      <c r="I311" s="26">
        <v>2273.94</v>
      </c>
      <c r="J311" s="26">
        <v>2353.27</v>
      </c>
      <c r="K311" s="26">
        <v>2433.3199999999997</v>
      </c>
      <c r="L311" s="26">
        <v>2422.87</v>
      </c>
      <c r="M311" s="26">
        <v>2427.33</v>
      </c>
      <c r="N311" s="26">
        <v>2423.45</v>
      </c>
      <c r="O311" s="26">
        <v>2435.55</v>
      </c>
      <c r="P311" s="26">
        <v>2426.94</v>
      </c>
      <c r="Q311" s="26">
        <v>2401.1400000000003</v>
      </c>
      <c r="R311" s="26">
        <v>2451.1099999999997</v>
      </c>
      <c r="S311" s="26">
        <v>2482.5299999999997</v>
      </c>
      <c r="T311" s="26">
        <v>2472.69</v>
      </c>
      <c r="U311" s="26">
        <v>2434.6099999999997</v>
      </c>
      <c r="V311" s="26">
        <v>2340.55</v>
      </c>
      <c r="W311" s="26">
        <v>2301.7</v>
      </c>
      <c r="X311" s="26">
        <v>2220.95</v>
      </c>
      <c r="Y311" s="26">
        <v>2085.09</v>
      </c>
    </row>
    <row r="312" spans="1:25" ht="15">
      <c r="A312" s="15">
        <v>14</v>
      </c>
      <c r="B312" s="26">
        <v>2061.4</v>
      </c>
      <c r="C312" s="26">
        <v>2062.81</v>
      </c>
      <c r="D312" s="26">
        <v>2054.13</v>
      </c>
      <c r="E312" s="26">
        <v>2054.37</v>
      </c>
      <c r="F312" s="26">
        <v>2065.23</v>
      </c>
      <c r="G312" s="26">
        <v>2078.57</v>
      </c>
      <c r="H312" s="26">
        <v>2167.16</v>
      </c>
      <c r="I312" s="26">
        <v>2304.6099999999997</v>
      </c>
      <c r="J312" s="26">
        <v>2387.34</v>
      </c>
      <c r="K312" s="26">
        <v>2485.65</v>
      </c>
      <c r="L312" s="26">
        <v>2456.98</v>
      </c>
      <c r="M312" s="26">
        <v>2454.4</v>
      </c>
      <c r="N312" s="26">
        <v>2449.96</v>
      </c>
      <c r="O312" s="26">
        <v>2453.6400000000003</v>
      </c>
      <c r="P312" s="26">
        <v>2440.7799999999997</v>
      </c>
      <c r="Q312" s="26">
        <v>2422.24</v>
      </c>
      <c r="R312" s="26">
        <v>2440.4300000000003</v>
      </c>
      <c r="S312" s="26">
        <v>2479.65</v>
      </c>
      <c r="T312" s="26">
        <v>2501.02</v>
      </c>
      <c r="U312" s="26">
        <v>2437.9300000000003</v>
      </c>
      <c r="V312" s="26">
        <v>2332.69</v>
      </c>
      <c r="W312" s="26">
        <v>2304.76</v>
      </c>
      <c r="X312" s="26">
        <v>2217.77</v>
      </c>
      <c r="Y312" s="26">
        <v>2142.35</v>
      </c>
    </row>
    <row r="313" spans="1:25" ht="15">
      <c r="A313" s="15">
        <v>15</v>
      </c>
      <c r="B313" s="26">
        <v>2193.83</v>
      </c>
      <c r="C313" s="26">
        <v>2195.41</v>
      </c>
      <c r="D313" s="26">
        <v>2161.85</v>
      </c>
      <c r="E313" s="26">
        <v>2041.38</v>
      </c>
      <c r="F313" s="26">
        <v>2056.2200000000003</v>
      </c>
      <c r="G313" s="26">
        <v>2088.5</v>
      </c>
      <c r="H313" s="26">
        <v>2174.7</v>
      </c>
      <c r="I313" s="26">
        <v>2225.19</v>
      </c>
      <c r="J313" s="26">
        <v>2257.3599999999997</v>
      </c>
      <c r="K313" s="26">
        <v>2280.1800000000003</v>
      </c>
      <c r="L313" s="26">
        <v>2284.5</v>
      </c>
      <c r="M313" s="26">
        <v>2278.58</v>
      </c>
      <c r="N313" s="26">
        <v>2266.0699999999997</v>
      </c>
      <c r="O313" s="26">
        <v>2264.27</v>
      </c>
      <c r="P313" s="26">
        <v>2266.79</v>
      </c>
      <c r="Q313" s="26">
        <v>2271.7</v>
      </c>
      <c r="R313" s="26">
        <v>2281.83</v>
      </c>
      <c r="S313" s="26">
        <v>2325.6800000000003</v>
      </c>
      <c r="T313" s="26">
        <v>2340.4700000000003</v>
      </c>
      <c r="U313" s="26">
        <v>2327.67</v>
      </c>
      <c r="V313" s="26">
        <v>2270.33</v>
      </c>
      <c r="W313" s="26">
        <v>2253.44</v>
      </c>
      <c r="X313" s="26">
        <v>2231.74</v>
      </c>
      <c r="Y313" s="26">
        <v>2196.57</v>
      </c>
    </row>
    <row r="314" spans="1:25" ht="15">
      <c r="A314" s="15">
        <v>16</v>
      </c>
      <c r="B314" s="26">
        <v>2109.74</v>
      </c>
      <c r="C314" s="26">
        <v>2097.57</v>
      </c>
      <c r="D314" s="26">
        <v>2036.35</v>
      </c>
      <c r="E314" s="26">
        <v>2015.58</v>
      </c>
      <c r="F314" s="26">
        <v>2021.74</v>
      </c>
      <c r="G314" s="26">
        <v>2029.4299999999998</v>
      </c>
      <c r="H314" s="26">
        <v>2054.2799999999997</v>
      </c>
      <c r="I314" s="26">
        <v>2123.3</v>
      </c>
      <c r="J314" s="26">
        <v>2183.84</v>
      </c>
      <c r="K314" s="26">
        <v>2210.9700000000003</v>
      </c>
      <c r="L314" s="26">
        <v>2217.14</v>
      </c>
      <c r="M314" s="26">
        <v>2217.98</v>
      </c>
      <c r="N314" s="26">
        <v>2213.9700000000003</v>
      </c>
      <c r="O314" s="26">
        <v>2213.81</v>
      </c>
      <c r="P314" s="26">
        <v>2220.44</v>
      </c>
      <c r="Q314" s="26">
        <v>2234.9</v>
      </c>
      <c r="R314" s="26">
        <v>2260.75</v>
      </c>
      <c r="S314" s="26">
        <v>2359.25</v>
      </c>
      <c r="T314" s="26">
        <v>2390.6800000000003</v>
      </c>
      <c r="U314" s="26">
        <v>2363.4</v>
      </c>
      <c r="V314" s="26">
        <v>2353.56</v>
      </c>
      <c r="W314" s="26">
        <v>2260.95</v>
      </c>
      <c r="X314" s="26">
        <v>2214.26</v>
      </c>
      <c r="Y314" s="26">
        <v>2166.77</v>
      </c>
    </row>
    <row r="315" spans="1:25" ht="15">
      <c r="A315" s="15">
        <v>17</v>
      </c>
      <c r="B315" s="26">
        <v>2034.5900000000001</v>
      </c>
      <c r="C315" s="26">
        <v>2037.52</v>
      </c>
      <c r="D315" s="26">
        <v>2024.35</v>
      </c>
      <c r="E315" s="26">
        <v>2002.78</v>
      </c>
      <c r="F315" s="26">
        <v>2026.28</v>
      </c>
      <c r="G315" s="26">
        <v>2035.23</v>
      </c>
      <c r="H315" s="26">
        <v>2156.4</v>
      </c>
      <c r="I315" s="26">
        <v>2330.95</v>
      </c>
      <c r="J315" s="26">
        <v>2404.94</v>
      </c>
      <c r="K315" s="26">
        <v>2460.37</v>
      </c>
      <c r="L315" s="26">
        <v>2444.04</v>
      </c>
      <c r="M315" s="26">
        <v>2444.87</v>
      </c>
      <c r="N315" s="26">
        <v>2432.7799999999997</v>
      </c>
      <c r="O315" s="26">
        <v>2445.87</v>
      </c>
      <c r="P315" s="26">
        <v>2432.21</v>
      </c>
      <c r="Q315" s="26">
        <v>2417.8599999999997</v>
      </c>
      <c r="R315" s="26">
        <v>2429.81</v>
      </c>
      <c r="S315" s="26">
        <v>2453.29</v>
      </c>
      <c r="T315" s="26">
        <v>2453.75</v>
      </c>
      <c r="U315" s="26">
        <v>2407.51</v>
      </c>
      <c r="V315" s="26">
        <v>2350.1</v>
      </c>
      <c r="W315" s="26">
        <v>2319.9300000000003</v>
      </c>
      <c r="X315" s="26">
        <v>2216.25</v>
      </c>
      <c r="Y315" s="26">
        <v>2141.81</v>
      </c>
    </row>
    <row r="316" spans="1:25" ht="15">
      <c r="A316" s="15">
        <v>18</v>
      </c>
      <c r="B316" s="26">
        <v>2030.24</v>
      </c>
      <c r="C316" s="26">
        <v>2008.8400000000001</v>
      </c>
      <c r="D316" s="26">
        <v>1986.05</v>
      </c>
      <c r="E316" s="26">
        <v>1983.12</v>
      </c>
      <c r="F316" s="26">
        <v>1986.94</v>
      </c>
      <c r="G316" s="26">
        <v>2000.05</v>
      </c>
      <c r="H316" s="26">
        <v>2164.39</v>
      </c>
      <c r="I316" s="26">
        <v>2328.21</v>
      </c>
      <c r="J316" s="26">
        <v>2419.52</v>
      </c>
      <c r="K316" s="26">
        <v>2453.91</v>
      </c>
      <c r="L316" s="26">
        <v>2447.56</v>
      </c>
      <c r="M316" s="26">
        <v>2462.94</v>
      </c>
      <c r="N316" s="26">
        <v>2457.4700000000003</v>
      </c>
      <c r="O316" s="26">
        <v>2460.91</v>
      </c>
      <c r="P316" s="26">
        <v>2452.56</v>
      </c>
      <c r="Q316" s="26">
        <v>2437.3199999999997</v>
      </c>
      <c r="R316" s="26">
        <v>2448.91</v>
      </c>
      <c r="S316" s="26">
        <v>2473.15</v>
      </c>
      <c r="T316" s="26">
        <v>2467.23</v>
      </c>
      <c r="U316" s="26">
        <v>2430.7799999999997</v>
      </c>
      <c r="V316" s="26">
        <v>2371.9300000000003</v>
      </c>
      <c r="W316" s="26">
        <v>2330.6099999999997</v>
      </c>
      <c r="X316" s="26">
        <v>2334.24</v>
      </c>
      <c r="Y316" s="26">
        <v>2165.7</v>
      </c>
    </row>
    <row r="317" spans="1:25" ht="15">
      <c r="A317" s="15">
        <v>19</v>
      </c>
      <c r="B317" s="26">
        <v>2036.4</v>
      </c>
      <c r="C317" s="26">
        <v>2030.58</v>
      </c>
      <c r="D317" s="26">
        <v>2013.03</v>
      </c>
      <c r="E317" s="26">
        <v>2013.8400000000001</v>
      </c>
      <c r="F317" s="26">
        <v>2025.38</v>
      </c>
      <c r="G317" s="26">
        <v>2075.39</v>
      </c>
      <c r="H317" s="26">
        <v>2235.35</v>
      </c>
      <c r="I317" s="26">
        <v>2398.26</v>
      </c>
      <c r="J317" s="26">
        <v>2485.5299999999997</v>
      </c>
      <c r="K317" s="26">
        <v>2508.3</v>
      </c>
      <c r="L317" s="26">
        <v>2498.37</v>
      </c>
      <c r="M317" s="26">
        <v>2510.0299999999997</v>
      </c>
      <c r="N317" s="26">
        <v>2500.7</v>
      </c>
      <c r="O317" s="26">
        <v>2504.62</v>
      </c>
      <c r="P317" s="26">
        <v>2494.56</v>
      </c>
      <c r="Q317" s="26">
        <v>2477.88</v>
      </c>
      <c r="R317" s="26">
        <v>2481.65</v>
      </c>
      <c r="S317" s="26">
        <v>2505.15</v>
      </c>
      <c r="T317" s="26">
        <v>2508.35</v>
      </c>
      <c r="U317" s="26">
        <v>2491.2200000000003</v>
      </c>
      <c r="V317" s="26">
        <v>2430.66</v>
      </c>
      <c r="W317" s="26">
        <v>2410.04</v>
      </c>
      <c r="X317" s="26">
        <v>2315.31</v>
      </c>
      <c r="Y317" s="26">
        <v>2160.91</v>
      </c>
    </row>
    <row r="318" spans="1:25" ht="15">
      <c r="A318" s="15">
        <v>20</v>
      </c>
      <c r="B318" s="26">
        <v>2057.83</v>
      </c>
      <c r="C318" s="26">
        <v>2053.25</v>
      </c>
      <c r="D318" s="26">
        <v>2031.6100000000001</v>
      </c>
      <c r="E318" s="26">
        <v>2029.31</v>
      </c>
      <c r="F318" s="26">
        <v>2038.1399999999999</v>
      </c>
      <c r="G318" s="26">
        <v>2066.82</v>
      </c>
      <c r="H318" s="26">
        <v>2209.1</v>
      </c>
      <c r="I318" s="26">
        <v>2425.95</v>
      </c>
      <c r="J318" s="26">
        <v>2489.7200000000003</v>
      </c>
      <c r="K318" s="26">
        <v>2520.8900000000003</v>
      </c>
      <c r="L318" s="26">
        <v>2514.04</v>
      </c>
      <c r="M318" s="26">
        <v>2526.83</v>
      </c>
      <c r="N318" s="26">
        <v>2508.3599999999997</v>
      </c>
      <c r="O318" s="26">
        <v>2510.65</v>
      </c>
      <c r="P318" s="26">
        <v>2507.5699999999997</v>
      </c>
      <c r="Q318" s="26">
        <v>2492.44</v>
      </c>
      <c r="R318" s="26">
        <v>2496.6099999999997</v>
      </c>
      <c r="S318" s="26">
        <v>2504.77</v>
      </c>
      <c r="T318" s="26">
        <v>2528.76</v>
      </c>
      <c r="U318" s="26">
        <v>2512.74</v>
      </c>
      <c r="V318" s="26">
        <v>2482.45</v>
      </c>
      <c r="W318" s="26">
        <v>2444.8900000000003</v>
      </c>
      <c r="X318" s="26">
        <v>2363.63</v>
      </c>
      <c r="Y318" s="26">
        <v>2172.24</v>
      </c>
    </row>
    <row r="319" spans="1:25" ht="15">
      <c r="A319" s="15">
        <v>21</v>
      </c>
      <c r="B319" s="26">
        <v>2109.42</v>
      </c>
      <c r="C319" s="26">
        <v>2104.8</v>
      </c>
      <c r="D319" s="26">
        <v>2089.4700000000003</v>
      </c>
      <c r="E319" s="26">
        <v>2068.98</v>
      </c>
      <c r="F319" s="26">
        <v>2084.9</v>
      </c>
      <c r="G319" s="26">
        <v>2086.2200000000003</v>
      </c>
      <c r="H319" s="26">
        <v>2213.63</v>
      </c>
      <c r="I319" s="26">
        <v>2441.0299999999997</v>
      </c>
      <c r="J319" s="26">
        <v>2519.95</v>
      </c>
      <c r="K319" s="26">
        <v>2552.8199999999997</v>
      </c>
      <c r="L319" s="26">
        <v>2613.8199999999997</v>
      </c>
      <c r="M319" s="26">
        <v>2634.2</v>
      </c>
      <c r="N319" s="26">
        <v>2576.31</v>
      </c>
      <c r="O319" s="26">
        <v>2535.34</v>
      </c>
      <c r="P319" s="26">
        <v>2520.85</v>
      </c>
      <c r="Q319" s="26">
        <v>2501.05</v>
      </c>
      <c r="R319" s="26">
        <v>2502.8199999999997</v>
      </c>
      <c r="S319" s="26">
        <v>2505.63</v>
      </c>
      <c r="T319" s="26">
        <v>2507.44</v>
      </c>
      <c r="U319" s="26">
        <v>2510.05</v>
      </c>
      <c r="V319" s="26">
        <v>2497.41</v>
      </c>
      <c r="W319" s="26">
        <v>2469.52</v>
      </c>
      <c r="X319" s="26">
        <v>2359.58</v>
      </c>
      <c r="Y319" s="26">
        <v>2199.07</v>
      </c>
    </row>
    <row r="320" spans="1:25" ht="15">
      <c r="A320" s="15">
        <v>22</v>
      </c>
      <c r="B320" s="26">
        <v>2163</v>
      </c>
      <c r="C320" s="26">
        <v>2159.34</v>
      </c>
      <c r="D320" s="26">
        <v>2108.04</v>
      </c>
      <c r="E320" s="26">
        <v>2101.5299999999997</v>
      </c>
      <c r="F320" s="26">
        <v>2110.42</v>
      </c>
      <c r="G320" s="26">
        <v>2099.95</v>
      </c>
      <c r="H320" s="26">
        <v>2142.9700000000003</v>
      </c>
      <c r="I320" s="26">
        <v>2213.25</v>
      </c>
      <c r="J320" s="26">
        <v>2327.46</v>
      </c>
      <c r="K320" s="26">
        <v>2397.25</v>
      </c>
      <c r="L320" s="26">
        <v>2365.09</v>
      </c>
      <c r="M320" s="26">
        <v>2342.6800000000003</v>
      </c>
      <c r="N320" s="26">
        <v>2309.3</v>
      </c>
      <c r="O320" s="26">
        <v>2286.02</v>
      </c>
      <c r="P320" s="26">
        <v>2278.73</v>
      </c>
      <c r="Q320" s="26">
        <v>2282.46</v>
      </c>
      <c r="R320" s="26">
        <v>2288.51</v>
      </c>
      <c r="S320" s="26">
        <v>2355.46</v>
      </c>
      <c r="T320" s="26">
        <v>2362.6800000000003</v>
      </c>
      <c r="U320" s="26">
        <v>2343.6800000000003</v>
      </c>
      <c r="V320" s="26">
        <v>2360.63</v>
      </c>
      <c r="W320" s="26">
        <v>2294.04</v>
      </c>
      <c r="X320" s="26">
        <v>2230.26</v>
      </c>
      <c r="Y320" s="26">
        <v>2182.89</v>
      </c>
    </row>
    <row r="321" spans="1:25" ht="15">
      <c r="A321" s="15">
        <v>23</v>
      </c>
      <c r="B321" s="26">
        <v>2190.16</v>
      </c>
      <c r="C321" s="26">
        <v>2151.73</v>
      </c>
      <c r="D321" s="26">
        <v>2110.65</v>
      </c>
      <c r="E321" s="26">
        <v>2078.24</v>
      </c>
      <c r="F321" s="26">
        <v>2057.14</v>
      </c>
      <c r="G321" s="26">
        <v>2029.51</v>
      </c>
      <c r="H321" s="26">
        <v>2062.04</v>
      </c>
      <c r="I321" s="26">
        <v>2171.68</v>
      </c>
      <c r="J321" s="26">
        <v>2229.4</v>
      </c>
      <c r="K321" s="26">
        <v>2274.25</v>
      </c>
      <c r="L321" s="26">
        <v>2305.6</v>
      </c>
      <c r="M321" s="26">
        <v>2298.3599999999997</v>
      </c>
      <c r="N321" s="26">
        <v>2287.19</v>
      </c>
      <c r="O321" s="26">
        <v>2264.7799999999997</v>
      </c>
      <c r="P321" s="26">
        <v>2266.66</v>
      </c>
      <c r="Q321" s="26">
        <v>2278.24</v>
      </c>
      <c r="R321" s="26">
        <v>2302.6</v>
      </c>
      <c r="S321" s="26">
        <v>2343.88</v>
      </c>
      <c r="T321" s="26">
        <v>2363.7</v>
      </c>
      <c r="U321" s="26">
        <v>2362.2200000000003</v>
      </c>
      <c r="V321" s="26">
        <v>2318.02</v>
      </c>
      <c r="W321" s="26">
        <v>2289.37</v>
      </c>
      <c r="X321" s="26">
        <v>2230.29</v>
      </c>
      <c r="Y321" s="26">
        <v>2181.67</v>
      </c>
    </row>
    <row r="322" spans="1:25" ht="15">
      <c r="A322" s="15">
        <v>24</v>
      </c>
      <c r="B322" s="26">
        <v>2102.06</v>
      </c>
      <c r="C322" s="26">
        <v>2077.94</v>
      </c>
      <c r="D322" s="26">
        <v>2021.19</v>
      </c>
      <c r="E322" s="26">
        <v>2020.56</v>
      </c>
      <c r="F322" s="26">
        <v>2094.36</v>
      </c>
      <c r="G322" s="26">
        <v>2108.37</v>
      </c>
      <c r="H322" s="26">
        <v>2183.57</v>
      </c>
      <c r="I322" s="26">
        <v>2418.37</v>
      </c>
      <c r="J322" s="26">
        <v>2517.5699999999997</v>
      </c>
      <c r="K322" s="26">
        <v>2607.54</v>
      </c>
      <c r="L322" s="26">
        <v>2607.35</v>
      </c>
      <c r="M322" s="26">
        <v>2540.56</v>
      </c>
      <c r="N322" s="26">
        <v>2491.42</v>
      </c>
      <c r="O322" s="26">
        <v>2499.56</v>
      </c>
      <c r="P322" s="26">
        <v>2495.77</v>
      </c>
      <c r="Q322" s="26">
        <v>2479.3599999999997</v>
      </c>
      <c r="R322" s="26">
        <v>2484.02</v>
      </c>
      <c r="S322" s="26">
        <v>2490.9700000000003</v>
      </c>
      <c r="T322" s="26">
        <v>2478.3900000000003</v>
      </c>
      <c r="U322" s="26">
        <v>2478.42</v>
      </c>
      <c r="V322" s="26">
        <v>2467.38</v>
      </c>
      <c r="W322" s="26">
        <v>2415.3</v>
      </c>
      <c r="X322" s="26">
        <v>2298.5299999999997</v>
      </c>
      <c r="Y322" s="26">
        <v>2133.37</v>
      </c>
    </row>
    <row r="323" spans="1:25" ht="15">
      <c r="A323" s="15">
        <v>25</v>
      </c>
      <c r="B323" s="26">
        <v>2076.2200000000003</v>
      </c>
      <c r="C323" s="26">
        <v>2069.14</v>
      </c>
      <c r="D323" s="26">
        <v>2028.23</v>
      </c>
      <c r="E323" s="26">
        <v>2013.21</v>
      </c>
      <c r="F323" s="26">
        <v>2046.77</v>
      </c>
      <c r="G323" s="26">
        <v>2128.71</v>
      </c>
      <c r="H323" s="26">
        <v>2193.14</v>
      </c>
      <c r="I323" s="26">
        <v>2427.0699999999997</v>
      </c>
      <c r="J323" s="26">
        <v>2512.41</v>
      </c>
      <c r="K323" s="26">
        <v>2580.73</v>
      </c>
      <c r="L323" s="26">
        <v>2643.98</v>
      </c>
      <c r="M323" s="26">
        <v>2558.09</v>
      </c>
      <c r="N323" s="26">
        <v>2505.37</v>
      </c>
      <c r="O323" s="26">
        <v>2525.5299999999997</v>
      </c>
      <c r="P323" s="26">
        <v>2519.08</v>
      </c>
      <c r="Q323" s="26">
        <v>2490.56</v>
      </c>
      <c r="R323" s="26">
        <v>2505.85</v>
      </c>
      <c r="S323" s="26">
        <v>2512.02</v>
      </c>
      <c r="T323" s="26">
        <v>2501.98</v>
      </c>
      <c r="U323" s="26">
        <v>2488.9</v>
      </c>
      <c r="V323" s="26">
        <v>2454.05</v>
      </c>
      <c r="W323" s="26">
        <v>2368.48</v>
      </c>
      <c r="X323" s="26">
        <v>2323.13</v>
      </c>
      <c r="Y323" s="26">
        <v>2161.94</v>
      </c>
    </row>
    <row r="324" spans="1:25" ht="15">
      <c r="A324" s="15">
        <v>26</v>
      </c>
      <c r="B324" s="26">
        <v>2099.16</v>
      </c>
      <c r="C324" s="26">
        <v>2100.32</v>
      </c>
      <c r="D324" s="26">
        <v>2042.44</v>
      </c>
      <c r="E324" s="26">
        <v>2046.54</v>
      </c>
      <c r="F324" s="26">
        <v>2126.64</v>
      </c>
      <c r="G324" s="26">
        <v>2142.12</v>
      </c>
      <c r="H324" s="26">
        <v>2178.93</v>
      </c>
      <c r="I324" s="26">
        <v>2412.75</v>
      </c>
      <c r="J324" s="26">
        <v>2497.95</v>
      </c>
      <c r="K324" s="26">
        <v>2540.46</v>
      </c>
      <c r="L324" s="26">
        <v>2495.2</v>
      </c>
      <c r="M324" s="26">
        <v>2540.74</v>
      </c>
      <c r="N324" s="26">
        <v>2486.96</v>
      </c>
      <c r="O324" s="26">
        <v>2485.6400000000003</v>
      </c>
      <c r="P324" s="26">
        <v>2476.73</v>
      </c>
      <c r="Q324" s="26">
        <v>2462.26</v>
      </c>
      <c r="R324" s="26">
        <v>2485.24</v>
      </c>
      <c r="S324" s="26">
        <v>2486.42</v>
      </c>
      <c r="T324" s="26">
        <v>2488.16</v>
      </c>
      <c r="U324" s="26">
        <v>2465.08</v>
      </c>
      <c r="V324" s="26">
        <v>2437.15</v>
      </c>
      <c r="W324" s="26">
        <v>2389.4300000000003</v>
      </c>
      <c r="X324" s="26">
        <v>2329.45</v>
      </c>
      <c r="Y324" s="26">
        <v>2166.62</v>
      </c>
    </row>
    <row r="325" spans="1:25" ht="15">
      <c r="A325" s="15">
        <v>27</v>
      </c>
      <c r="B325" s="26">
        <v>2148.37</v>
      </c>
      <c r="C325" s="26">
        <v>2130.3</v>
      </c>
      <c r="D325" s="26">
        <v>2080.4</v>
      </c>
      <c r="E325" s="26">
        <v>2076.42</v>
      </c>
      <c r="F325" s="26">
        <v>2140.39</v>
      </c>
      <c r="G325" s="26">
        <v>2170.1</v>
      </c>
      <c r="H325" s="26">
        <v>2259.42</v>
      </c>
      <c r="I325" s="26">
        <v>2493.16</v>
      </c>
      <c r="J325" s="26">
        <v>2703.1099999999997</v>
      </c>
      <c r="K325" s="26">
        <v>2772.4</v>
      </c>
      <c r="L325" s="26">
        <v>2766.46</v>
      </c>
      <c r="M325" s="26">
        <v>2722.6800000000003</v>
      </c>
      <c r="N325" s="26">
        <v>2719.8199999999997</v>
      </c>
      <c r="O325" s="26">
        <v>2720.45</v>
      </c>
      <c r="P325" s="26">
        <v>2714.56</v>
      </c>
      <c r="Q325" s="26">
        <v>2706.6099999999997</v>
      </c>
      <c r="R325" s="26">
        <v>2701.0699999999997</v>
      </c>
      <c r="S325" s="26">
        <v>2745.2799999999997</v>
      </c>
      <c r="T325" s="26">
        <v>2746.3199999999997</v>
      </c>
      <c r="U325" s="26">
        <v>2500.15</v>
      </c>
      <c r="V325" s="26">
        <v>2449.7</v>
      </c>
      <c r="W325" s="26">
        <v>2410.56</v>
      </c>
      <c r="X325" s="26">
        <v>2288.91</v>
      </c>
      <c r="Y325" s="26">
        <v>2232.27</v>
      </c>
    </row>
    <row r="326" spans="1:25" ht="15">
      <c r="A326" s="15">
        <v>28</v>
      </c>
      <c r="B326" s="26">
        <v>2238.5299999999997</v>
      </c>
      <c r="C326" s="26">
        <v>2167.81</v>
      </c>
      <c r="D326" s="26">
        <v>2080.82</v>
      </c>
      <c r="E326" s="26">
        <v>2078.87</v>
      </c>
      <c r="F326" s="26">
        <v>2142.52</v>
      </c>
      <c r="G326" s="26">
        <v>2193.91</v>
      </c>
      <c r="H326" s="26">
        <v>2258.13</v>
      </c>
      <c r="I326" s="26">
        <v>2427.1</v>
      </c>
      <c r="J326" s="26">
        <v>2568.08</v>
      </c>
      <c r="K326" s="26">
        <v>2646.7799999999997</v>
      </c>
      <c r="L326" s="26">
        <v>2615.08</v>
      </c>
      <c r="M326" s="26">
        <v>2651.88</v>
      </c>
      <c r="N326" s="26">
        <v>2588.71</v>
      </c>
      <c r="O326" s="26">
        <v>2593.63</v>
      </c>
      <c r="P326" s="26">
        <v>2579.6099999999997</v>
      </c>
      <c r="Q326" s="26">
        <v>2550.88</v>
      </c>
      <c r="R326" s="26">
        <v>2563.71</v>
      </c>
      <c r="S326" s="26">
        <v>2601.16</v>
      </c>
      <c r="T326" s="26">
        <v>2623.79</v>
      </c>
      <c r="U326" s="26">
        <v>2596.35</v>
      </c>
      <c r="V326" s="26">
        <v>2487.27</v>
      </c>
      <c r="W326" s="26">
        <v>2421.33</v>
      </c>
      <c r="X326" s="26">
        <v>2336.58</v>
      </c>
      <c r="Y326" s="26">
        <v>2263.19</v>
      </c>
    </row>
    <row r="327" spans="1:25" ht="15">
      <c r="A327" s="15">
        <v>29</v>
      </c>
      <c r="B327" s="26">
        <v>2155.01</v>
      </c>
      <c r="C327" s="26">
        <v>2144.56</v>
      </c>
      <c r="D327" s="26">
        <v>2069.18</v>
      </c>
      <c r="E327" s="26">
        <v>2061.69</v>
      </c>
      <c r="F327" s="26">
        <v>2113.4700000000003</v>
      </c>
      <c r="G327" s="26">
        <v>2122.23</v>
      </c>
      <c r="H327" s="26">
        <v>2222.18</v>
      </c>
      <c r="I327" s="26">
        <v>2369.52</v>
      </c>
      <c r="J327" s="26">
        <v>2438.81</v>
      </c>
      <c r="K327" s="26">
        <v>2486.16</v>
      </c>
      <c r="L327" s="26">
        <v>2468.3199999999997</v>
      </c>
      <c r="M327" s="26">
        <v>2463.3599999999997</v>
      </c>
      <c r="N327" s="26">
        <v>2428.25</v>
      </c>
      <c r="O327" s="26">
        <v>2420.9300000000003</v>
      </c>
      <c r="P327" s="26">
        <v>2414.98</v>
      </c>
      <c r="Q327" s="26">
        <v>2409.65</v>
      </c>
      <c r="R327" s="26">
        <v>2430.73</v>
      </c>
      <c r="S327" s="26">
        <v>2438.5699999999997</v>
      </c>
      <c r="T327" s="26">
        <v>2430.51</v>
      </c>
      <c r="U327" s="26">
        <v>2414.92</v>
      </c>
      <c r="V327" s="26">
        <v>2388.1800000000003</v>
      </c>
      <c r="W327" s="26">
        <v>2368.19</v>
      </c>
      <c r="X327" s="26">
        <v>2296.74</v>
      </c>
      <c r="Y327" s="26">
        <v>2188.14</v>
      </c>
    </row>
    <row r="328" spans="1:25" ht="15">
      <c r="A328" s="15">
        <v>30</v>
      </c>
      <c r="B328" s="26">
        <v>2170.73</v>
      </c>
      <c r="C328" s="26">
        <v>2151.18</v>
      </c>
      <c r="D328" s="26">
        <v>2092.99</v>
      </c>
      <c r="E328" s="26">
        <v>2073.71</v>
      </c>
      <c r="F328" s="26">
        <v>2079.56</v>
      </c>
      <c r="G328" s="26">
        <v>2051.15</v>
      </c>
      <c r="H328" s="26">
        <v>2101.52</v>
      </c>
      <c r="I328" s="26">
        <v>2145.98</v>
      </c>
      <c r="J328" s="26">
        <v>2285.33</v>
      </c>
      <c r="K328" s="26">
        <v>2332.63</v>
      </c>
      <c r="L328" s="26">
        <v>2352.06</v>
      </c>
      <c r="M328" s="26">
        <v>2348.77</v>
      </c>
      <c r="N328" s="26">
        <v>2338.67</v>
      </c>
      <c r="O328" s="26">
        <v>2332.67</v>
      </c>
      <c r="P328" s="26">
        <v>2336.75</v>
      </c>
      <c r="Q328" s="26">
        <v>2350.16</v>
      </c>
      <c r="R328" s="26">
        <v>2370.8199999999997</v>
      </c>
      <c r="S328" s="26">
        <v>2388.91</v>
      </c>
      <c r="T328" s="26">
        <v>2400.2</v>
      </c>
      <c r="U328" s="26">
        <v>2389.4700000000003</v>
      </c>
      <c r="V328" s="26">
        <v>2375.63</v>
      </c>
      <c r="W328" s="26">
        <v>2336.42</v>
      </c>
      <c r="X328" s="26">
        <v>2305.73</v>
      </c>
      <c r="Y328" s="26">
        <v>2164.77</v>
      </c>
    </row>
    <row r="329" spans="1:26" ht="15">
      <c r="A329" s="15">
        <v>31</v>
      </c>
      <c r="B329" s="26">
        <v>2125.21</v>
      </c>
      <c r="C329" s="26">
        <v>2060.99</v>
      </c>
      <c r="D329" s="26">
        <v>1992.99</v>
      </c>
      <c r="E329" s="26">
        <v>1971.35</v>
      </c>
      <c r="F329" s="26">
        <v>1948.81</v>
      </c>
      <c r="G329" s="26">
        <v>1913.29</v>
      </c>
      <c r="H329" s="26">
        <v>1912.5</v>
      </c>
      <c r="I329" s="26">
        <v>2013.71</v>
      </c>
      <c r="J329" s="26">
        <v>2145.85</v>
      </c>
      <c r="K329" s="26">
        <v>2186.14</v>
      </c>
      <c r="L329" s="26">
        <v>2195.75</v>
      </c>
      <c r="M329" s="26">
        <v>2192.61</v>
      </c>
      <c r="N329" s="26">
        <v>2189.3</v>
      </c>
      <c r="O329" s="26">
        <v>2188.26</v>
      </c>
      <c r="P329" s="26">
        <v>2185.9</v>
      </c>
      <c r="Q329" s="26">
        <v>2193.34</v>
      </c>
      <c r="R329" s="26">
        <v>2208.91</v>
      </c>
      <c r="S329" s="26">
        <v>2225.95</v>
      </c>
      <c r="T329" s="26">
        <v>2227.49</v>
      </c>
      <c r="U329" s="26">
        <v>2217.51</v>
      </c>
      <c r="V329" s="26">
        <v>2211.64</v>
      </c>
      <c r="W329" s="26">
        <v>2193.36</v>
      </c>
      <c r="X329" s="26">
        <v>2188.76</v>
      </c>
      <c r="Y329" s="26">
        <v>2165.16</v>
      </c>
      <c r="Z329" s="16">
        <f>Y329-Z299</f>
        <v>954.6599999999999</v>
      </c>
    </row>
    <row r="330" spans="1:25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5">
      <c r="A331" s="64" t="s">
        <v>11</v>
      </c>
      <c r="B331" s="64" t="s">
        <v>37</v>
      </c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</row>
    <row r="332" spans="1:25" ht="30">
      <c r="A332" s="64"/>
      <c r="B332" s="14" t="s">
        <v>13</v>
      </c>
      <c r="C332" s="14" t="s">
        <v>14</v>
      </c>
      <c r="D332" s="14" t="s">
        <v>15</v>
      </c>
      <c r="E332" s="14" t="s">
        <v>16</v>
      </c>
      <c r="F332" s="14" t="s">
        <v>17</v>
      </c>
      <c r="G332" s="14" t="s">
        <v>18</v>
      </c>
      <c r="H332" s="14" t="s">
        <v>19</v>
      </c>
      <c r="I332" s="14" t="s">
        <v>20</v>
      </c>
      <c r="J332" s="14" t="s">
        <v>21</v>
      </c>
      <c r="K332" s="14" t="s">
        <v>22</v>
      </c>
      <c r="L332" s="14" t="s">
        <v>23</v>
      </c>
      <c r="M332" s="14" t="s">
        <v>24</v>
      </c>
      <c r="N332" s="14" t="s">
        <v>25</v>
      </c>
      <c r="O332" s="14" t="s">
        <v>26</v>
      </c>
      <c r="P332" s="14" t="s">
        <v>27</v>
      </c>
      <c r="Q332" s="14" t="s">
        <v>28</v>
      </c>
      <c r="R332" s="14" t="s">
        <v>29</v>
      </c>
      <c r="S332" s="14" t="s">
        <v>30</v>
      </c>
      <c r="T332" s="14" t="s">
        <v>31</v>
      </c>
      <c r="U332" s="14" t="s">
        <v>32</v>
      </c>
      <c r="V332" s="14" t="s">
        <v>33</v>
      </c>
      <c r="W332" s="14" t="s">
        <v>34</v>
      </c>
      <c r="X332" s="14" t="s">
        <v>35</v>
      </c>
      <c r="Y332" s="14" t="s">
        <v>36</v>
      </c>
    </row>
    <row r="333" spans="1:26" ht="15">
      <c r="A333" s="15">
        <v>1</v>
      </c>
      <c r="B333" s="26">
        <v>2572.87</v>
      </c>
      <c r="C333" s="26">
        <v>2542.73</v>
      </c>
      <c r="D333" s="26">
        <v>2495.24</v>
      </c>
      <c r="E333" s="26">
        <v>2470.97</v>
      </c>
      <c r="F333" s="26">
        <v>2488.93</v>
      </c>
      <c r="G333" s="26">
        <v>2501.76</v>
      </c>
      <c r="H333" s="26">
        <v>2507.44</v>
      </c>
      <c r="I333" s="26">
        <v>2703.83</v>
      </c>
      <c r="J333" s="26">
        <v>2854.9</v>
      </c>
      <c r="K333" s="26">
        <v>2950.38</v>
      </c>
      <c r="L333" s="26">
        <v>3000.3</v>
      </c>
      <c r="M333" s="26">
        <v>2980.73</v>
      </c>
      <c r="N333" s="26">
        <v>2945.5699999999997</v>
      </c>
      <c r="O333" s="26">
        <v>2934.66</v>
      </c>
      <c r="P333" s="26">
        <v>2977.04</v>
      </c>
      <c r="Q333" s="26">
        <v>2982.83</v>
      </c>
      <c r="R333" s="26">
        <v>3018.4700000000003</v>
      </c>
      <c r="S333" s="26">
        <v>3038.8999999999996</v>
      </c>
      <c r="T333" s="26">
        <v>3052.66</v>
      </c>
      <c r="U333" s="26">
        <v>3015.4300000000003</v>
      </c>
      <c r="V333" s="26">
        <v>2974.59</v>
      </c>
      <c r="W333" s="26">
        <v>2940.73</v>
      </c>
      <c r="X333" s="26">
        <v>2811.92</v>
      </c>
      <c r="Y333" s="26">
        <v>2647.51</v>
      </c>
      <c r="Z333" s="16">
        <v>1854.79</v>
      </c>
    </row>
    <row r="334" spans="1:26" ht="15">
      <c r="A334" s="15">
        <v>2</v>
      </c>
      <c r="B334" s="26">
        <v>2620.8199999999997</v>
      </c>
      <c r="C334" s="26">
        <v>2600.11</v>
      </c>
      <c r="D334" s="26">
        <v>2585.21</v>
      </c>
      <c r="E334" s="26">
        <v>2570.06</v>
      </c>
      <c r="F334" s="26">
        <v>2569.95</v>
      </c>
      <c r="G334" s="26">
        <v>2568.15</v>
      </c>
      <c r="H334" s="26">
        <v>2556.11</v>
      </c>
      <c r="I334" s="26">
        <v>2597.54</v>
      </c>
      <c r="J334" s="26">
        <v>2768.5699999999997</v>
      </c>
      <c r="K334" s="26">
        <v>2858.13</v>
      </c>
      <c r="L334" s="26">
        <v>2941.16</v>
      </c>
      <c r="M334" s="26">
        <v>2958.46</v>
      </c>
      <c r="N334" s="26">
        <v>2951.63</v>
      </c>
      <c r="O334" s="26">
        <v>2956.51</v>
      </c>
      <c r="P334" s="26">
        <v>2966.64</v>
      </c>
      <c r="Q334" s="26">
        <v>2983.4700000000003</v>
      </c>
      <c r="R334" s="26">
        <v>3117.79</v>
      </c>
      <c r="S334" s="26">
        <v>3155.37</v>
      </c>
      <c r="T334" s="26">
        <v>3297.88</v>
      </c>
      <c r="U334" s="26">
        <v>3209.0299999999997</v>
      </c>
      <c r="V334" s="26">
        <v>3036.91</v>
      </c>
      <c r="W334" s="26">
        <v>3020.05</v>
      </c>
      <c r="X334" s="26">
        <v>2872.94</v>
      </c>
      <c r="Y334" s="26">
        <v>2771.45</v>
      </c>
      <c r="Z334" s="16">
        <f>Y333-Z333</f>
        <v>792.7200000000003</v>
      </c>
    </row>
    <row r="335" spans="1:26" ht="15">
      <c r="A335" s="15">
        <v>3</v>
      </c>
      <c r="B335" s="26">
        <v>2681.12</v>
      </c>
      <c r="C335" s="26">
        <v>2668.24</v>
      </c>
      <c r="D335" s="26">
        <v>2650.65</v>
      </c>
      <c r="E335" s="26">
        <v>2649.96</v>
      </c>
      <c r="F335" s="26">
        <v>2662.93</v>
      </c>
      <c r="G335" s="26">
        <v>2702.37</v>
      </c>
      <c r="H335" s="26">
        <v>2762.44</v>
      </c>
      <c r="I335" s="26">
        <v>3025.84</v>
      </c>
      <c r="J335" s="26">
        <v>3211.14</v>
      </c>
      <c r="K335" s="26">
        <v>3290.73</v>
      </c>
      <c r="L335" s="26">
        <v>3386.7799999999997</v>
      </c>
      <c r="M335" s="26">
        <v>3365.49</v>
      </c>
      <c r="N335" s="26">
        <v>3285.3599999999997</v>
      </c>
      <c r="O335" s="26">
        <v>3296.26</v>
      </c>
      <c r="P335" s="26">
        <v>3269.01</v>
      </c>
      <c r="Q335" s="26">
        <v>3241</v>
      </c>
      <c r="R335" s="26">
        <v>3255.8599999999997</v>
      </c>
      <c r="S335" s="26">
        <v>3240.6099999999997</v>
      </c>
      <c r="T335" s="26">
        <v>3282.9700000000003</v>
      </c>
      <c r="U335" s="26">
        <v>3272.41</v>
      </c>
      <c r="V335" s="26">
        <v>3125.12</v>
      </c>
      <c r="W335" s="26">
        <v>3024.63</v>
      </c>
      <c r="X335" s="26">
        <v>2900.9700000000003</v>
      </c>
      <c r="Y335" s="26">
        <v>2758.4</v>
      </c>
      <c r="Z335" s="16"/>
    </row>
    <row r="336" spans="1:25" ht="15">
      <c r="A336" s="15">
        <v>4</v>
      </c>
      <c r="B336" s="26">
        <v>2611.73</v>
      </c>
      <c r="C336" s="26">
        <v>1987.8899999999999</v>
      </c>
      <c r="D336" s="26">
        <v>1990.57</v>
      </c>
      <c r="E336" s="26">
        <v>1993.82</v>
      </c>
      <c r="F336" s="26">
        <v>1995.01</v>
      </c>
      <c r="G336" s="26">
        <v>2013.3799999999999</v>
      </c>
      <c r="H336" s="26">
        <v>2634.84</v>
      </c>
      <c r="I336" s="26">
        <v>2984.45</v>
      </c>
      <c r="J336" s="26">
        <v>3101.3199999999997</v>
      </c>
      <c r="K336" s="26">
        <v>3143.01</v>
      </c>
      <c r="L336" s="26">
        <v>3136.39</v>
      </c>
      <c r="M336" s="26">
        <v>3172.95</v>
      </c>
      <c r="N336" s="26">
        <v>3121.56</v>
      </c>
      <c r="O336" s="26">
        <v>3132.52</v>
      </c>
      <c r="P336" s="26">
        <v>3114.92</v>
      </c>
      <c r="Q336" s="26">
        <v>3096.8999999999996</v>
      </c>
      <c r="R336" s="26">
        <v>3105.67</v>
      </c>
      <c r="S336" s="26">
        <v>3106.1499999999996</v>
      </c>
      <c r="T336" s="26">
        <v>3115.27</v>
      </c>
      <c r="U336" s="26">
        <v>3115.31</v>
      </c>
      <c r="V336" s="26">
        <v>3065.5</v>
      </c>
      <c r="W336" s="26">
        <v>3011.66</v>
      </c>
      <c r="X336" s="26">
        <v>2887.76</v>
      </c>
      <c r="Y336" s="26">
        <v>2706.45</v>
      </c>
    </row>
    <row r="337" spans="1:25" ht="15">
      <c r="A337" s="15">
        <v>5</v>
      </c>
      <c r="B337" s="26">
        <v>2634.95</v>
      </c>
      <c r="C337" s="26">
        <v>2623.2799999999997</v>
      </c>
      <c r="D337" s="26">
        <v>2379.34</v>
      </c>
      <c r="E337" s="26">
        <v>2083</v>
      </c>
      <c r="F337" s="26">
        <v>2093.2799999999997</v>
      </c>
      <c r="G337" s="26">
        <v>2143.52</v>
      </c>
      <c r="H337" s="26">
        <v>2728.79</v>
      </c>
      <c r="I337" s="26">
        <v>3083.6099999999997</v>
      </c>
      <c r="J337" s="26">
        <v>3218.67</v>
      </c>
      <c r="K337" s="26">
        <v>3243.37</v>
      </c>
      <c r="L337" s="26">
        <v>3245.1</v>
      </c>
      <c r="M337" s="26">
        <v>3251.51</v>
      </c>
      <c r="N337" s="26">
        <v>3233.5</v>
      </c>
      <c r="O337" s="26">
        <v>3239.12</v>
      </c>
      <c r="P337" s="26">
        <v>3237.0699999999997</v>
      </c>
      <c r="Q337" s="26">
        <v>3220.7799999999997</v>
      </c>
      <c r="R337" s="26">
        <v>3231.8599999999997</v>
      </c>
      <c r="S337" s="26">
        <v>3220.85</v>
      </c>
      <c r="T337" s="26">
        <v>3210.41</v>
      </c>
      <c r="U337" s="26">
        <v>3211.6</v>
      </c>
      <c r="V337" s="26">
        <v>3163.23</v>
      </c>
      <c r="W337" s="26">
        <v>3082.9700000000003</v>
      </c>
      <c r="X337" s="26">
        <v>2930.6</v>
      </c>
      <c r="Y337" s="26">
        <v>2779.25</v>
      </c>
    </row>
    <row r="338" spans="1:25" ht="15">
      <c r="A338" s="15">
        <v>6</v>
      </c>
      <c r="B338" s="26">
        <v>2593.11</v>
      </c>
      <c r="C338" s="26">
        <v>2557.65</v>
      </c>
      <c r="D338" s="26">
        <v>2048.7</v>
      </c>
      <c r="E338" s="26">
        <v>2064.68</v>
      </c>
      <c r="F338" s="26">
        <v>2081.22</v>
      </c>
      <c r="G338" s="26">
        <v>2121.13</v>
      </c>
      <c r="H338" s="26">
        <v>2727.49</v>
      </c>
      <c r="I338" s="26">
        <v>3030.56</v>
      </c>
      <c r="J338" s="26">
        <v>3212.77</v>
      </c>
      <c r="K338" s="26">
        <v>3246.88</v>
      </c>
      <c r="L338" s="26">
        <v>3247.76</v>
      </c>
      <c r="M338" s="26">
        <v>3266.17</v>
      </c>
      <c r="N338" s="26">
        <v>3234.62</v>
      </c>
      <c r="O338" s="26">
        <v>3239.6499999999996</v>
      </c>
      <c r="P338" s="26">
        <v>3241.0699999999997</v>
      </c>
      <c r="Q338" s="26">
        <v>3222.83</v>
      </c>
      <c r="R338" s="26">
        <v>3234.73</v>
      </c>
      <c r="S338" s="26">
        <v>3209.04</v>
      </c>
      <c r="T338" s="26">
        <v>3210.8599999999997</v>
      </c>
      <c r="U338" s="26">
        <v>3224.8999999999996</v>
      </c>
      <c r="V338" s="26">
        <v>3179.54</v>
      </c>
      <c r="W338" s="26">
        <v>3079.33</v>
      </c>
      <c r="X338" s="26">
        <v>2930.3199999999997</v>
      </c>
      <c r="Y338" s="26">
        <v>2774.6</v>
      </c>
    </row>
    <row r="339" spans="1:25" ht="15">
      <c r="A339" s="15">
        <v>7</v>
      </c>
      <c r="B339" s="26">
        <v>2605.0699999999997</v>
      </c>
      <c r="C339" s="26">
        <v>2562.85</v>
      </c>
      <c r="D339" s="26">
        <v>2536.66</v>
      </c>
      <c r="E339" s="26">
        <v>2536.36</v>
      </c>
      <c r="F339" s="26">
        <v>2559.98</v>
      </c>
      <c r="G339" s="26">
        <v>2579.0299999999997</v>
      </c>
      <c r="H339" s="26">
        <v>2721.99</v>
      </c>
      <c r="I339" s="26">
        <v>2994.3199999999997</v>
      </c>
      <c r="J339" s="26">
        <v>3184.29</v>
      </c>
      <c r="K339" s="26">
        <v>3215.74</v>
      </c>
      <c r="L339" s="26">
        <v>3221.23</v>
      </c>
      <c r="M339" s="26">
        <v>3239.54</v>
      </c>
      <c r="N339" s="26">
        <v>3200.3</v>
      </c>
      <c r="O339" s="26">
        <v>3202.41</v>
      </c>
      <c r="P339" s="26">
        <v>3193.54</v>
      </c>
      <c r="Q339" s="26">
        <v>3182.59</v>
      </c>
      <c r="R339" s="26">
        <v>3184.48</v>
      </c>
      <c r="S339" s="26">
        <v>3188.69</v>
      </c>
      <c r="T339" s="26">
        <v>3185.3</v>
      </c>
      <c r="U339" s="26">
        <v>3206.66</v>
      </c>
      <c r="V339" s="26">
        <v>3156.19</v>
      </c>
      <c r="W339" s="26">
        <v>3107.58</v>
      </c>
      <c r="X339" s="26">
        <v>2920.35</v>
      </c>
      <c r="Y339" s="26">
        <v>2759.71</v>
      </c>
    </row>
    <row r="340" spans="1:25" ht="15">
      <c r="A340" s="15">
        <v>8</v>
      </c>
      <c r="B340" s="26">
        <v>2729.67</v>
      </c>
      <c r="C340" s="26">
        <v>2694.65</v>
      </c>
      <c r="D340" s="26">
        <v>2634.76</v>
      </c>
      <c r="E340" s="26">
        <v>2630.23</v>
      </c>
      <c r="F340" s="26">
        <v>2631.12</v>
      </c>
      <c r="G340" s="26">
        <v>2623.23</v>
      </c>
      <c r="H340" s="26">
        <v>2652.3199999999997</v>
      </c>
      <c r="I340" s="26">
        <v>2767.55</v>
      </c>
      <c r="J340" s="26">
        <v>2921.5699999999997</v>
      </c>
      <c r="K340" s="26">
        <v>3004.69</v>
      </c>
      <c r="L340" s="26">
        <v>3042.96</v>
      </c>
      <c r="M340" s="26">
        <v>3044.7200000000003</v>
      </c>
      <c r="N340" s="26">
        <v>3038.8599999999997</v>
      </c>
      <c r="O340" s="26">
        <v>3033.48</v>
      </c>
      <c r="P340" s="26">
        <v>3033.1</v>
      </c>
      <c r="Q340" s="26">
        <v>3038.8199999999997</v>
      </c>
      <c r="R340" s="26">
        <v>3109.96</v>
      </c>
      <c r="S340" s="26">
        <v>3141.94</v>
      </c>
      <c r="T340" s="26">
        <v>3126.76</v>
      </c>
      <c r="U340" s="26">
        <v>3085.83</v>
      </c>
      <c r="V340" s="26">
        <v>3073.98</v>
      </c>
      <c r="W340" s="26">
        <v>3009.8599999999997</v>
      </c>
      <c r="X340" s="26">
        <v>2883.59</v>
      </c>
      <c r="Y340" s="26">
        <v>2752.8199999999997</v>
      </c>
    </row>
    <row r="341" spans="1:25" ht="15">
      <c r="A341" s="15">
        <v>9</v>
      </c>
      <c r="B341" s="26">
        <v>2698.92</v>
      </c>
      <c r="C341" s="26">
        <v>2673.36</v>
      </c>
      <c r="D341" s="26">
        <v>2623.8199999999997</v>
      </c>
      <c r="E341" s="26">
        <v>2613.48</v>
      </c>
      <c r="F341" s="26">
        <v>2611.94</v>
      </c>
      <c r="G341" s="26">
        <v>2598.3199999999997</v>
      </c>
      <c r="H341" s="26">
        <v>2603.26</v>
      </c>
      <c r="I341" s="26">
        <v>2640.4</v>
      </c>
      <c r="J341" s="26">
        <v>2755.15</v>
      </c>
      <c r="K341" s="26">
        <v>2828.98</v>
      </c>
      <c r="L341" s="26">
        <v>2849.17</v>
      </c>
      <c r="M341" s="26">
        <v>2851.88</v>
      </c>
      <c r="N341" s="26">
        <v>2849.7</v>
      </c>
      <c r="O341" s="26">
        <v>2849.94</v>
      </c>
      <c r="P341" s="26">
        <v>2875.56</v>
      </c>
      <c r="Q341" s="26">
        <v>2921</v>
      </c>
      <c r="R341" s="26">
        <v>2980.13</v>
      </c>
      <c r="S341" s="26">
        <v>3082.7</v>
      </c>
      <c r="T341" s="26">
        <v>3093.49</v>
      </c>
      <c r="U341" s="26">
        <v>3051.3</v>
      </c>
      <c r="V341" s="26">
        <v>3014.12</v>
      </c>
      <c r="W341" s="26">
        <v>2965.42</v>
      </c>
      <c r="X341" s="26">
        <v>2838.38</v>
      </c>
      <c r="Y341" s="26">
        <v>2698.79</v>
      </c>
    </row>
    <row r="342" spans="1:25" ht="15">
      <c r="A342" s="15">
        <v>10</v>
      </c>
      <c r="B342" s="26">
        <v>2655.93</v>
      </c>
      <c r="C342" s="26">
        <v>2624.46</v>
      </c>
      <c r="D342" s="26">
        <v>2543.3</v>
      </c>
      <c r="E342" s="26">
        <v>2566.7</v>
      </c>
      <c r="F342" s="26">
        <v>2593.25</v>
      </c>
      <c r="G342" s="26">
        <v>2636.13</v>
      </c>
      <c r="H342" s="26">
        <v>2687.2</v>
      </c>
      <c r="I342" s="26">
        <v>2915.89</v>
      </c>
      <c r="J342" s="26">
        <v>3044.0699999999997</v>
      </c>
      <c r="K342" s="26">
        <v>3131.89</v>
      </c>
      <c r="L342" s="26">
        <v>3118.87</v>
      </c>
      <c r="M342" s="26">
        <v>3129.63</v>
      </c>
      <c r="N342" s="26">
        <v>3115.01</v>
      </c>
      <c r="O342" s="26">
        <v>3128.91</v>
      </c>
      <c r="P342" s="26">
        <v>3112.39</v>
      </c>
      <c r="Q342" s="26">
        <v>3092.12</v>
      </c>
      <c r="R342" s="26">
        <v>3117.2200000000003</v>
      </c>
      <c r="S342" s="26">
        <v>3135.16</v>
      </c>
      <c r="T342" s="26">
        <v>3126.4700000000003</v>
      </c>
      <c r="U342" s="26">
        <v>3086.2799999999997</v>
      </c>
      <c r="V342" s="26">
        <v>2988.39</v>
      </c>
      <c r="W342" s="26">
        <v>2901.7</v>
      </c>
      <c r="X342" s="26">
        <v>2812.02</v>
      </c>
      <c r="Y342" s="26">
        <v>2683.61</v>
      </c>
    </row>
    <row r="343" spans="1:25" ht="15">
      <c r="A343" s="15">
        <v>11</v>
      </c>
      <c r="B343" s="26">
        <v>2593.75</v>
      </c>
      <c r="C343" s="26">
        <v>2521.31</v>
      </c>
      <c r="D343" s="26">
        <v>2344.91</v>
      </c>
      <c r="E343" s="26">
        <v>2396.77</v>
      </c>
      <c r="F343" s="26">
        <v>2521.5</v>
      </c>
      <c r="G343" s="26">
        <v>2610.13</v>
      </c>
      <c r="H343" s="26">
        <v>2768.94</v>
      </c>
      <c r="I343" s="26">
        <v>2918.92</v>
      </c>
      <c r="J343" s="26">
        <v>3009.88</v>
      </c>
      <c r="K343" s="26">
        <v>3050.08</v>
      </c>
      <c r="L343" s="26">
        <v>3044.54</v>
      </c>
      <c r="M343" s="26">
        <v>3053.6499999999996</v>
      </c>
      <c r="N343" s="26">
        <v>3044.64</v>
      </c>
      <c r="O343" s="26">
        <v>3056.3</v>
      </c>
      <c r="P343" s="26">
        <v>3048.87</v>
      </c>
      <c r="Q343" s="26">
        <v>3022.99</v>
      </c>
      <c r="R343" s="26">
        <v>3046.9300000000003</v>
      </c>
      <c r="S343" s="26">
        <v>3098.2</v>
      </c>
      <c r="T343" s="26">
        <v>3116.84</v>
      </c>
      <c r="U343" s="26">
        <v>3069.37</v>
      </c>
      <c r="V343" s="26">
        <v>3013.88</v>
      </c>
      <c r="W343" s="26">
        <v>2960.62</v>
      </c>
      <c r="X343" s="26">
        <v>2871.72</v>
      </c>
      <c r="Y343" s="26">
        <v>2738.37</v>
      </c>
    </row>
    <row r="344" spans="1:25" ht="15">
      <c r="A344" s="15">
        <v>12</v>
      </c>
      <c r="B344" s="26">
        <v>2562.24</v>
      </c>
      <c r="C344" s="26">
        <v>2548.33</v>
      </c>
      <c r="D344" s="26">
        <v>2532.9</v>
      </c>
      <c r="E344" s="26">
        <v>2538.81</v>
      </c>
      <c r="F344" s="26">
        <v>2571.72</v>
      </c>
      <c r="G344" s="26">
        <v>2593</v>
      </c>
      <c r="H344" s="26">
        <v>2746.81</v>
      </c>
      <c r="I344" s="26">
        <v>2922.17</v>
      </c>
      <c r="J344" s="26">
        <v>3028.42</v>
      </c>
      <c r="K344" s="26">
        <v>3057.2</v>
      </c>
      <c r="L344" s="26">
        <v>3054.3199999999997</v>
      </c>
      <c r="M344" s="26">
        <v>3080.98</v>
      </c>
      <c r="N344" s="26">
        <v>3067.3199999999997</v>
      </c>
      <c r="O344" s="26">
        <v>3083.76</v>
      </c>
      <c r="P344" s="26">
        <v>3058.8199999999997</v>
      </c>
      <c r="Q344" s="26">
        <v>3045.98</v>
      </c>
      <c r="R344" s="26">
        <v>3047.71</v>
      </c>
      <c r="S344" s="26">
        <v>3101.84</v>
      </c>
      <c r="T344" s="26">
        <v>3103.95</v>
      </c>
      <c r="U344" s="26">
        <v>3054.76</v>
      </c>
      <c r="V344" s="26">
        <v>2976.71</v>
      </c>
      <c r="W344" s="26">
        <v>2939.56</v>
      </c>
      <c r="X344" s="26">
        <v>2832.85</v>
      </c>
      <c r="Y344" s="26">
        <v>2715.66</v>
      </c>
    </row>
    <row r="345" spans="1:25" ht="15">
      <c r="A345" s="15">
        <v>13</v>
      </c>
      <c r="B345" s="26">
        <v>2647.91</v>
      </c>
      <c r="C345" s="26">
        <v>2640.6</v>
      </c>
      <c r="D345" s="26">
        <v>2621.87</v>
      </c>
      <c r="E345" s="26">
        <v>2627.58</v>
      </c>
      <c r="F345" s="26">
        <v>2639.51</v>
      </c>
      <c r="G345" s="26">
        <v>2669.09</v>
      </c>
      <c r="H345" s="26">
        <v>2760.17</v>
      </c>
      <c r="I345" s="26">
        <v>2918.23</v>
      </c>
      <c r="J345" s="26">
        <v>2997.56</v>
      </c>
      <c r="K345" s="26">
        <v>3077.6099999999997</v>
      </c>
      <c r="L345" s="26">
        <v>3067.16</v>
      </c>
      <c r="M345" s="26">
        <v>3071.62</v>
      </c>
      <c r="N345" s="26">
        <v>3067.74</v>
      </c>
      <c r="O345" s="26">
        <v>3079.84</v>
      </c>
      <c r="P345" s="26">
        <v>3071.23</v>
      </c>
      <c r="Q345" s="26">
        <v>3045.4300000000003</v>
      </c>
      <c r="R345" s="26">
        <v>3095.3999999999996</v>
      </c>
      <c r="S345" s="26">
        <v>3126.8199999999997</v>
      </c>
      <c r="T345" s="26">
        <v>3116.98</v>
      </c>
      <c r="U345" s="26">
        <v>3078.8999999999996</v>
      </c>
      <c r="V345" s="26">
        <v>2984.84</v>
      </c>
      <c r="W345" s="26">
        <v>2945.99</v>
      </c>
      <c r="X345" s="26">
        <v>2865.24</v>
      </c>
      <c r="Y345" s="26">
        <v>2729.38</v>
      </c>
    </row>
    <row r="346" spans="1:25" ht="15">
      <c r="A346" s="15">
        <v>14</v>
      </c>
      <c r="B346" s="26">
        <v>2705.69</v>
      </c>
      <c r="C346" s="26">
        <v>2707.1</v>
      </c>
      <c r="D346" s="26">
        <v>2698.42</v>
      </c>
      <c r="E346" s="26">
        <v>2698.66</v>
      </c>
      <c r="F346" s="26">
        <v>2709.52</v>
      </c>
      <c r="G346" s="26">
        <v>2722.86</v>
      </c>
      <c r="H346" s="26">
        <v>2811.45</v>
      </c>
      <c r="I346" s="26">
        <v>2948.8999999999996</v>
      </c>
      <c r="J346" s="26">
        <v>3031.63</v>
      </c>
      <c r="K346" s="26">
        <v>3129.94</v>
      </c>
      <c r="L346" s="26">
        <v>3101.27</v>
      </c>
      <c r="M346" s="26">
        <v>3098.69</v>
      </c>
      <c r="N346" s="26">
        <v>3094.25</v>
      </c>
      <c r="O346" s="26">
        <v>3097.9300000000003</v>
      </c>
      <c r="P346" s="26">
        <v>3085.0699999999997</v>
      </c>
      <c r="Q346" s="26">
        <v>3066.5299999999997</v>
      </c>
      <c r="R346" s="26">
        <v>3084.7200000000003</v>
      </c>
      <c r="S346" s="26">
        <v>3123.94</v>
      </c>
      <c r="T346" s="26">
        <v>3145.31</v>
      </c>
      <c r="U346" s="26">
        <v>3082.2200000000003</v>
      </c>
      <c r="V346" s="26">
        <v>2976.98</v>
      </c>
      <c r="W346" s="26">
        <v>2949.05</v>
      </c>
      <c r="X346" s="26">
        <v>2862.06</v>
      </c>
      <c r="Y346" s="26">
        <v>2786.64</v>
      </c>
    </row>
    <row r="347" spans="1:25" ht="15">
      <c r="A347" s="15">
        <v>15</v>
      </c>
      <c r="B347" s="26">
        <v>2838.12</v>
      </c>
      <c r="C347" s="26">
        <v>2839.7</v>
      </c>
      <c r="D347" s="26">
        <v>2806.14</v>
      </c>
      <c r="E347" s="26">
        <v>2685.67</v>
      </c>
      <c r="F347" s="26">
        <v>2700.51</v>
      </c>
      <c r="G347" s="26">
        <v>2732.79</v>
      </c>
      <c r="H347" s="26">
        <v>2818.99</v>
      </c>
      <c r="I347" s="26">
        <v>2869.48</v>
      </c>
      <c r="J347" s="26">
        <v>2901.6499999999996</v>
      </c>
      <c r="K347" s="26">
        <v>2924.4700000000003</v>
      </c>
      <c r="L347" s="26">
        <v>2928.79</v>
      </c>
      <c r="M347" s="26">
        <v>2922.87</v>
      </c>
      <c r="N347" s="26">
        <v>2910.3599999999997</v>
      </c>
      <c r="O347" s="26">
        <v>2908.56</v>
      </c>
      <c r="P347" s="26">
        <v>2911.08</v>
      </c>
      <c r="Q347" s="26">
        <v>2915.99</v>
      </c>
      <c r="R347" s="26">
        <v>2926.12</v>
      </c>
      <c r="S347" s="26">
        <v>2969.9700000000003</v>
      </c>
      <c r="T347" s="26">
        <v>2984.76</v>
      </c>
      <c r="U347" s="26">
        <v>2971.96</v>
      </c>
      <c r="V347" s="26">
        <v>2914.62</v>
      </c>
      <c r="W347" s="26">
        <v>2897.73</v>
      </c>
      <c r="X347" s="26">
        <v>2876.0299999999997</v>
      </c>
      <c r="Y347" s="26">
        <v>2840.86</v>
      </c>
    </row>
    <row r="348" spans="1:25" ht="15">
      <c r="A348" s="15">
        <v>16</v>
      </c>
      <c r="B348" s="26">
        <v>2754.0299999999997</v>
      </c>
      <c r="C348" s="26">
        <v>2741.86</v>
      </c>
      <c r="D348" s="26">
        <v>2680.64</v>
      </c>
      <c r="E348" s="26">
        <v>2659.87</v>
      </c>
      <c r="F348" s="26">
        <v>2666.0299999999997</v>
      </c>
      <c r="G348" s="26">
        <v>2673.72</v>
      </c>
      <c r="H348" s="26">
        <v>2698.5699999999997</v>
      </c>
      <c r="I348" s="26">
        <v>2767.59</v>
      </c>
      <c r="J348" s="26">
        <v>2828.13</v>
      </c>
      <c r="K348" s="26">
        <v>2855.26</v>
      </c>
      <c r="L348" s="26">
        <v>2861.43</v>
      </c>
      <c r="M348" s="26">
        <v>2862.27</v>
      </c>
      <c r="N348" s="26">
        <v>2858.26</v>
      </c>
      <c r="O348" s="26">
        <v>2858.1</v>
      </c>
      <c r="P348" s="26">
        <v>2864.73</v>
      </c>
      <c r="Q348" s="26">
        <v>2879.19</v>
      </c>
      <c r="R348" s="26">
        <v>2905.04</v>
      </c>
      <c r="S348" s="26">
        <v>3003.54</v>
      </c>
      <c r="T348" s="26">
        <v>3034.9700000000003</v>
      </c>
      <c r="U348" s="26">
        <v>3007.69</v>
      </c>
      <c r="V348" s="26">
        <v>2997.85</v>
      </c>
      <c r="W348" s="26">
        <v>2905.24</v>
      </c>
      <c r="X348" s="26">
        <v>2858.55</v>
      </c>
      <c r="Y348" s="26">
        <v>2811.06</v>
      </c>
    </row>
    <row r="349" spans="1:25" ht="15">
      <c r="A349" s="15">
        <v>17</v>
      </c>
      <c r="B349" s="26">
        <v>2678.88</v>
      </c>
      <c r="C349" s="26">
        <v>2681.81</v>
      </c>
      <c r="D349" s="26">
        <v>2668.64</v>
      </c>
      <c r="E349" s="26">
        <v>2647.0699999999997</v>
      </c>
      <c r="F349" s="26">
        <v>2670.5699999999997</v>
      </c>
      <c r="G349" s="26">
        <v>2679.52</v>
      </c>
      <c r="H349" s="26">
        <v>2800.69</v>
      </c>
      <c r="I349" s="26">
        <v>2975.24</v>
      </c>
      <c r="J349" s="26">
        <v>3049.23</v>
      </c>
      <c r="K349" s="26">
        <v>3104.66</v>
      </c>
      <c r="L349" s="26">
        <v>3088.33</v>
      </c>
      <c r="M349" s="26">
        <v>3089.16</v>
      </c>
      <c r="N349" s="26">
        <v>3077.0699999999997</v>
      </c>
      <c r="O349" s="26">
        <v>3090.16</v>
      </c>
      <c r="P349" s="26">
        <v>3076.5</v>
      </c>
      <c r="Q349" s="26">
        <v>3062.1499999999996</v>
      </c>
      <c r="R349" s="26">
        <v>3074.1</v>
      </c>
      <c r="S349" s="26">
        <v>3097.58</v>
      </c>
      <c r="T349" s="26">
        <v>3098.04</v>
      </c>
      <c r="U349" s="26">
        <v>3051.8</v>
      </c>
      <c r="V349" s="26">
        <v>2994.39</v>
      </c>
      <c r="W349" s="26">
        <v>2964.2200000000003</v>
      </c>
      <c r="X349" s="26">
        <v>2860.54</v>
      </c>
      <c r="Y349" s="26">
        <v>2786.1</v>
      </c>
    </row>
    <row r="350" spans="1:25" ht="15">
      <c r="A350" s="15">
        <v>18</v>
      </c>
      <c r="B350" s="26">
        <v>2674.5299999999997</v>
      </c>
      <c r="C350" s="26">
        <v>2653.13</v>
      </c>
      <c r="D350" s="26">
        <v>2630.34</v>
      </c>
      <c r="E350" s="26">
        <v>2627.41</v>
      </c>
      <c r="F350" s="26">
        <v>2631.23</v>
      </c>
      <c r="G350" s="26">
        <v>2644.34</v>
      </c>
      <c r="H350" s="26">
        <v>2808.68</v>
      </c>
      <c r="I350" s="26">
        <v>2972.5</v>
      </c>
      <c r="J350" s="26">
        <v>3063.81</v>
      </c>
      <c r="K350" s="26">
        <v>3098.2</v>
      </c>
      <c r="L350" s="26">
        <v>3091.85</v>
      </c>
      <c r="M350" s="26">
        <v>3107.23</v>
      </c>
      <c r="N350" s="26">
        <v>3101.76</v>
      </c>
      <c r="O350" s="26">
        <v>3105.2</v>
      </c>
      <c r="P350" s="26">
        <v>3096.85</v>
      </c>
      <c r="Q350" s="26">
        <v>3081.6099999999997</v>
      </c>
      <c r="R350" s="26">
        <v>3093.2</v>
      </c>
      <c r="S350" s="26">
        <v>3117.44</v>
      </c>
      <c r="T350" s="26">
        <v>3111.52</v>
      </c>
      <c r="U350" s="26">
        <v>3075.0699999999997</v>
      </c>
      <c r="V350" s="26">
        <v>3016.2200000000003</v>
      </c>
      <c r="W350" s="26">
        <v>2974.8999999999996</v>
      </c>
      <c r="X350" s="26">
        <v>2978.5299999999997</v>
      </c>
      <c r="Y350" s="26">
        <v>2809.99</v>
      </c>
    </row>
    <row r="351" spans="1:25" ht="15">
      <c r="A351" s="15">
        <v>19</v>
      </c>
      <c r="B351" s="26">
        <v>2680.69</v>
      </c>
      <c r="C351" s="26">
        <v>2674.87</v>
      </c>
      <c r="D351" s="26">
        <v>2657.3199999999997</v>
      </c>
      <c r="E351" s="26">
        <v>2658.13</v>
      </c>
      <c r="F351" s="26">
        <v>2669.67</v>
      </c>
      <c r="G351" s="26">
        <v>2719.68</v>
      </c>
      <c r="H351" s="26">
        <v>2879.64</v>
      </c>
      <c r="I351" s="26">
        <v>3042.55</v>
      </c>
      <c r="J351" s="26">
        <v>3129.8199999999997</v>
      </c>
      <c r="K351" s="26">
        <v>3152.59</v>
      </c>
      <c r="L351" s="26">
        <v>3142.66</v>
      </c>
      <c r="M351" s="26">
        <v>3154.3199999999997</v>
      </c>
      <c r="N351" s="26">
        <v>3144.99</v>
      </c>
      <c r="O351" s="26">
        <v>3148.91</v>
      </c>
      <c r="P351" s="26">
        <v>3138.85</v>
      </c>
      <c r="Q351" s="26">
        <v>3122.17</v>
      </c>
      <c r="R351" s="26">
        <v>3125.94</v>
      </c>
      <c r="S351" s="26">
        <v>3149.44</v>
      </c>
      <c r="T351" s="26">
        <v>3152.64</v>
      </c>
      <c r="U351" s="26">
        <v>3135.51</v>
      </c>
      <c r="V351" s="26">
        <v>3074.95</v>
      </c>
      <c r="W351" s="26">
        <v>3054.33</v>
      </c>
      <c r="X351" s="26">
        <v>2959.6</v>
      </c>
      <c r="Y351" s="26">
        <v>2805.2</v>
      </c>
    </row>
    <row r="352" spans="1:25" ht="15">
      <c r="A352" s="15">
        <v>20</v>
      </c>
      <c r="B352" s="26">
        <v>2702.12</v>
      </c>
      <c r="C352" s="26">
        <v>2697.54</v>
      </c>
      <c r="D352" s="26">
        <v>2675.9</v>
      </c>
      <c r="E352" s="26">
        <v>2673.6</v>
      </c>
      <c r="F352" s="26">
        <v>2682.43</v>
      </c>
      <c r="G352" s="26">
        <v>2711.11</v>
      </c>
      <c r="H352" s="26">
        <v>2853.39</v>
      </c>
      <c r="I352" s="26">
        <v>3070.24</v>
      </c>
      <c r="J352" s="26">
        <v>3134.01</v>
      </c>
      <c r="K352" s="26">
        <v>3165.1800000000003</v>
      </c>
      <c r="L352" s="26">
        <v>3158.33</v>
      </c>
      <c r="M352" s="26">
        <v>3171.12</v>
      </c>
      <c r="N352" s="26">
        <v>3152.6499999999996</v>
      </c>
      <c r="O352" s="26">
        <v>3154.94</v>
      </c>
      <c r="P352" s="26">
        <v>3151.8599999999997</v>
      </c>
      <c r="Q352" s="26">
        <v>3136.73</v>
      </c>
      <c r="R352" s="26">
        <v>3140.8999999999996</v>
      </c>
      <c r="S352" s="26">
        <v>3149.06</v>
      </c>
      <c r="T352" s="26">
        <v>3173.05</v>
      </c>
      <c r="U352" s="26">
        <v>3157.0299999999997</v>
      </c>
      <c r="V352" s="26">
        <v>3126.74</v>
      </c>
      <c r="W352" s="26">
        <v>3089.1800000000003</v>
      </c>
      <c r="X352" s="26">
        <v>3007.92</v>
      </c>
      <c r="Y352" s="26">
        <v>2816.5299999999997</v>
      </c>
    </row>
    <row r="353" spans="1:25" ht="15">
      <c r="A353" s="15">
        <v>21</v>
      </c>
      <c r="B353" s="26">
        <v>2753.71</v>
      </c>
      <c r="C353" s="26">
        <v>2749.09</v>
      </c>
      <c r="D353" s="26">
        <v>2733.76</v>
      </c>
      <c r="E353" s="26">
        <v>2713.27</v>
      </c>
      <c r="F353" s="26">
        <v>2729.19</v>
      </c>
      <c r="G353" s="26">
        <v>2730.51</v>
      </c>
      <c r="H353" s="26">
        <v>2857.92</v>
      </c>
      <c r="I353" s="26">
        <v>3085.3199999999997</v>
      </c>
      <c r="J353" s="26">
        <v>3164.24</v>
      </c>
      <c r="K353" s="26">
        <v>3197.1099999999997</v>
      </c>
      <c r="L353" s="26">
        <v>3258.1099999999997</v>
      </c>
      <c r="M353" s="26">
        <v>3278.49</v>
      </c>
      <c r="N353" s="26">
        <v>3220.6</v>
      </c>
      <c r="O353" s="26">
        <v>3179.63</v>
      </c>
      <c r="P353" s="26">
        <v>3165.14</v>
      </c>
      <c r="Q353" s="26">
        <v>3145.34</v>
      </c>
      <c r="R353" s="26">
        <v>3147.1099999999997</v>
      </c>
      <c r="S353" s="26">
        <v>3149.92</v>
      </c>
      <c r="T353" s="26">
        <v>3151.73</v>
      </c>
      <c r="U353" s="26">
        <v>3154.34</v>
      </c>
      <c r="V353" s="26">
        <v>3141.7</v>
      </c>
      <c r="W353" s="26">
        <v>3113.81</v>
      </c>
      <c r="X353" s="26">
        <v>3003.87</v>
      </c>
      <c r="Y353" s="26">
        <v>2843.36</v>
      </c>
    </row>
    <row r="354" spans="1:25" ht="15">
      <c r="A354" s="15">
        <v>22</v>
      </c>
      <c r="B354" s="26">
        <v>2807.29</v>
      </c>
      <c r="C354" s="26">
        <v>2803.63</v>
      </c>
      <c r="D354" s="26">
        <v>2752.33</v>
      </c>
      <c r="E354" s="26">
        <v>2745.8199999999997</v>
      </c>
      <c r="F354" s="26">
        <v>2754.71</v>
      </c>
      <c r="G354" s="26">
        <v>2744.24</v>
      </c>
      <c r="H354" s="26">
        <v>2787.26</v>
      </c>
      <c r="I354" s="26">
        <v>2857.54</v>
      </c>
      <c r="J354" s="26">
        <v>2971.75</v>
      </c>
      <c r="K354" s="26">
        <v>3041.54</v>
      </c>
      <c r="L354" s="26">
        <v>3009.38</v>
      </c>
      <c r="M354" s="26">
        <v>2986.9700000000003</v>
      </c>
      <c r="N354" s="26">
        <v>2953.59</v>
      </c>
      <c r="O354" s="26">
        <v>2930.31</v>
      </c>
      <c r="P354" s="26">
        <v>2923.02</v>
      </c>
      <c r="Q354" s="26">
        <v>2926.75</v>
      </c>
      <c r="R354" s="26">
        <v>2932.8</v>
      </c>
      <c r="S354" s="26">
        <v>2999.75</v>
      </c>
      <c r="T354" s="26">
        <v>3006.9700000000003</v>
      </c>
      <c r="U354" s="26">
        <v>2987.9700000000003</v>
      </c>
      <c r="V354" s="26">
        <v>3004.92</v>
      </c>
      <c r="W354" s="26">
        <v>2938.33</v>
      </c>
      <c r="X354" s="26">
        <v>2874.55</v>
      </c>
      <c r="Y354" s="26">
        <v>2827.18</v>
      </c>
    </row>
    <row r="355" spans="1:25" ht="15">
      <c r="A355" s="15">
        <v>23</v>
      </c>
      <c r="B355" s="26">
        <v>2834.45</v>
      </c>
      <c r="C355" s="26">
        <v>2796.02</v>
      </c>
      <c r="D355" s="26">
        <v>2754.94</v>
      </c>
      <c r="E355" s="26">
        <v>2722.5299999999997</v>
      </c>
      <c r="F355" s="26">
        <v>2701.43</v>
      </c>
      <c r="G355" s="26">
        <v>2673.8</v>
      </c>
      <c r="H355" s="26">
        <v>2706.33</v>
      </c>
      <c r="I355" s="26">
        <v>2815.97</v>
      </c>
      <c r="J355" s="26">
        <v>2873.69</v>
      </c>
      <c r="K355" s="26">
        <v>2918.54</v>
      </c>
      <c r="L355" s="26">
        <v>2949.89</v>
      </c>
      <c r="M355" s="26">
        <v>2942.6499999999996</v>
      </c>
      <c r="N355" s="26">
        <v>2931.48</v>
      </c>
      <c r="O355" s="26">
        <v>2909.0699999999997</v>
      </c>
      <c r="P355" s="26">
        <v>2910.95</v>
      </c>
      <c r="Q355" s="26">
        <v>2922.5299999999997</v>
      </c>
      <c r="R355" s="26">
        <v>2946.89</v>
      </c>
      <c r="S355" s="26">
        <v>2988.17</v>
      </c>
      <c r="T355" s="26">
        <v>3007.99</v>
      </c>
      <c r="U355" s="26">
        <v>3006.51</v>
      </c>
      <c r="V355" s="26">
        <v>2962.31</v>
      </c>
      <c r="W355" s="26">
        <v>2933.66</v>
      </c>
      <c r="X355" s="26">
        <v>2874.58</v>
      </c>
      <c r="Y355" s="26">
        <v>2825.96</v>
      </c>
    </row>
    <row r="356" spans="1:25" ht="15">
      <c r="A356" s="15">
        <v>24</v>
      </c>
      <c r="B356" s="26">
        <v>2746.35</v>
      </c>
      <c r="C356" s="26">
        <v>2722.23</v>
      </c>
      <c r="D356" s="26">
        <v>2665.48</v>
      </c>
      <c r="E356" s="26">
        <v>2664.85</v>
      </c>
      <c r="F356" s="26">
        <v>2738.65</v>
      </c>
      <c r="G356" s="26">
        <v>2752.66</v>
      </c>
      <c r="H356" s="26">
        <v>2827.86</v>
      </c>
      <c r="I356" s="26">
        <v>3062.66</v>
      </c>
      <c r="J356" s="26">
        <v>3161.8599999999997</v>
      </c>
      <c r="K356" s="26">
        <v>3251.83</v>
      </c>
      <c r="L356" s="26">
        <v>3251.64</v>
      </c>
      <c r="M356" s="26">
        <v>3184.85</v>
      </c>
      <c r="N356" s="26">
        <v>3135.71</v>
      </c>
      <c r="O356" s="26">
        <v>3143.85</v>
      </c>
      <c r="P356" s="26">
        <v>3140.06</v>
      </c>
      <c r="Q356" s="26">
        <v>3123.6499999999996</v>
      </c>
      <c r="R356" s="26">
        <v>3128.31</v>
      </c>
      <c r="S356" s="26">
        <v>3135.26</v>
      </c>
      <c r="T356" s="26">
        <v>3122.6800000000003</v>
      </c>
      <c r="U356" s="26">
        <v>3122.71</v>
      </c>
      <c r="V356" s="26">
        <v>3111.67</v>
      </c>
      <c r="W356" s="26">
        <v>3059.59</v>
      </c>
      <c r="X356" s="26">
        <v>2942.8199999999997</v>
      </c>
      <c r="Y356" s="26">
        <v>2777.66</v>
      </c>
    </row>
    <row r="357" spans="1:25" ht="15">
      <c r="A357" s="15">
        <v>25</v>
      </c>
      <c r="B357" s="26">
        <v>2720.51</v>
      </c>
      <c r="C357" s="26">
        <v>2713.43</v>
      </c>
      <c r="D357" s="26">
        <v>2672.52</v>
      </c>
      <c r="E357" s="26">
        <v>2657.5</v>
      </c>
      <c r="F357" s="26">
        <v>2691.06</v>
      </c>
      <c r="G357" s="26">
        <v>2773</v>
      </c>
      <c r="H357" s="26">
        <v>2837.43</v>
      </c>
      <c r="I357" s="26">
        <v>3071.3599999999997</v>
      </c>
      <c r="J357" s="26">
        <v>3156.7</v>
      </c>
      <c r="K357" s="26">
        <v>3225.02</v>
      </c>
      <c r="L357" s="26">
        <v>3288.27</v>
      </c>
      <c r="M357" s="26">
        <v>3202.38</v>
      </c>
      <c r="N357" s="26">
        <v>3149.66</v>
      </c>
      <c r="O357" s="26">
        <v>3169.8199999999997</v>
      </c>
      <c r="P357" s="26">
        <v>3163.37</v>
      </c>
      <c r="Q357" s="26">
        <v>3134.85</v>
      </c>
      <c r="R357" s="26">
        <v>3150.14</v>
      </c>
      <c r="S357" s="26">
        <v>3156.31</v>
      </c>
      <c r="T357" s="26">
        <v>3146.27</v>
      </c>
      <c r="U357" s="26">
        <v>3133.19</v>
      </c>
      <c r="V357" s="26">
        <v>3098.34</v>
      </c>
      <c r="W357" s="26">
        <v>3012.77</v>
      </c>
      <c r="X357" s="26">
        <v>2967.42</v>
      </c>
      <c r="Y357" s="26">
        <v>2806.23</v>
      </c>
    </row>
    <row r="358" spans="1:25" ht="15">
      <c r="A358" s="15">
        <v>26</v>
      </c>
      <c r="B358" s="26">
        <v>2743.45</v>
      </c>
      <c r="C358" s="26">
        <v>2744.61</v>
      </c>
      <c r="D358" s="26">
        <v>2686.73</v>
      </c>
      <c r="E358" s="26">
        <v>2690.83</v>
      </c>
      <c r="F358" s="26">
        <v>2770.93</v>
      </c>
      <c r="G358" s="26">
        <v>2786.41</v>
      </c>
      <c r="H358" s="26">
        <v>2823.22</v>
      </c>
      <c r="I358" s="26">
        <v>3057.04</v>
      </c>
      <c r="J358" s="26">
        <v>3142.24</v>
      </c>
      <c r="K358" s="26">
        <v>3184.75</v>
      </c>
      <c r="L358" s="26">
        <v>3139.49</v>
      </c>
      <c r="M358" s="26">
        <v>3185.0299999999997</v>
      </c>
      <c r="N358" s="26">
        <v>3131.25</v>
      </c>
      <c r="O358" s="26">
        <v>3129.9300000000003</v>
      </c>
      <c r="P358" s="26">
        <v>3121.02</v>
      </c>
      <c r="Q358" s="26">
        <v>3106.55</v>
      </c>
      <c r="R358" s="26">
        <v>3129.5299999999997</v>
      </c>
      <c r="S358" s="26">
        <v>3130.71</v>
      </c>
      <c r="T358" s="26">
        <v>3132.45</v>
      </c>
      <c r="U358" s="26">
        <v>3109.37</v>
      </c>
      <c r="V358" s="26">
        <v>3081.44</v>
      </c>
      <c r="W358" s="26">
        <v>3033.7200000000003</v>
      </c>
      <c r="X358" s="26">
        <v>2973.74</v>
      </c>
      <c r="Y358" s="26">
        <v>2810.91</v>
      </c>
    </row>
    <row r="359" spans="1:25" ht="15">
      <c r="A359" s="15">
        <v>27</v>
      </c>
      <c r="B359" s="26">
        <v>2792.66</v>
      </c>
      <c r="C359" s="26">
        <v>2774.59</v>
      </c>
      <c r="D359" s="26">
        <v>2724.69</v>
      </c>
      <c r="E359" s="26">
        <v>2720.71</v>
      </c>
      <c r="F359" s="26">
        <v>2784.68</v>
      </c>
      <c r="G359" s="26">
        <v>2814.39</v>
      </c>
      <c r="H359" s="26">
        <v>2903.71</v>
      </c>
      <c r="I359" s="26">
        <v>3137.45</v>
      </c>
      <c r="J359" s="26">
        <v>3347.3999999999996</v>
      </c>
      <c r="K359" s="26">
        <v>3416.69</v>
      </c>
      <c r="L359" s="26">
        <v>3410.75</v>
      </c>
      <c r="M359" s="26">
        <v>3366.9700000000003</v>
      </c>
      <c r="N359" s="26">
        <v>3364.1099999999997</v>
      </c>
      <c r="O359" s="26">
        <v>3364.74</v>
      </c>
      <c r="P359" s="26">
        <v>3358.85</v>
      </c>
      <c r="Q359" s="26">
        <v>3350.8999999999996</v>
      </c>
      <c r="R359" s="26">
        <v>3345.3599999999997</v>
      </c>
      <c r="S359" s="26">
        <v>3389.5699999999997</v>
      </c>
      <c r="T359" s="26">
        <v>3390.6099999999997</v>
      </c>
      <c r="U359" s="26">
        <v>3144.44</v>
      </c>
      <c r="V359" s="26">
        <v>3093.99</v>
      </c>
      <c r="W359" s="26">
        <v>3054.85</v>
      </c>
      <c r="X359" s="26">
        <v>2933.2</v>
      </c>
      <c r="Y359" s="26">
        <v>2876.56</v>
      </c>
    </row>
    <row r="360" spans="1:25" ht="15">
      <c r="A360" s="15">
        <v>28</v>
      </c>
      <c r="B360" s="26">
        <v>2882.8199999999997</v>
      </c>
      <c r="C360" s="26">
        <v>2812.1</v>
      </c>
      <c r="D360" s="26">
        <v>2725.11</v>
      </c>
      <c r="E360" s="26">
        <v>2723.16</v>
      </c>
      <c r="F360" s="26">
        <v>2786.81</v>
      </c>
      <c r="G360" s="26">
        <v>2838.2</v>
      </c>
      <c r="H360" s="26">
        <v>2902.42</v>
      </c>
      <c r="I360" s="26">
        <v>3071.39</v>
      </c>
      <c r="J360" s="26">
        <v>3212.37</v>
      </c>
      <c r="K360" s="26">
        <v>3291.0699999999997</v>
      </c>
      <c r="L360" s="26">
        <v>3259.37</v>
      </c>
      <c r="M360" s="26">
        <v>3296.17</v>
      </c>
      <c r="N360" s="26">
        <v>3233</v>
      </c>
      <c r="O360" s="26">
        <v>3237.92</v>
      </c>
      <c r="P360" s="26">
        <v>3223.8999999999996</v>
      </c>
      <c r="Q360" s="26">
        <v>3195.17</v>
      </c>
      <c r="R360" s="26">
        <v>3208</v>
      </c>
      <c r="S360" s="26">
        <v>3245.45</v>
      </c>
      <c r="T360" s="26">
        <v>3268.08</v>
      </c>
      <c r="U360" s="26">
        <v>3240.64</v>
      </c>
      <c r="V360" s="26">
        <v>3131.56</v>
      </c>
      <c r="W360" s="26">
        <v>3065.62</v>
      </c>
      <c r="X360" s="26">
        <v>2980.87</v>
      </c>
      <c r="Y360" s="26">
        <v>2907.48</v>
      </c>
    </row>
    <row r="361" spans="1:25" ht="15">
      <c r="A361" s="15">
        <v>29</v>
      </c>
      <c r="B361" s="26">
        <v>2799.3</v>
      </c>
      <c r="C361" s="26">
        <v>2788.85</v>
      </c>
      <c r="D361" s="26">
        <v>2713.47</v>
      </c>
      <c r="E361" s="26">
        <v>2705.98</v>
      </c>
      <c r="F361" s="26">
        <v>2757.76</v>
      </c>
      <c r="G361" s="26">
        <v>2766.52</v>
      </c>
      <c r="H361" s="26">
        <v>2866.47</v>
      </c>
      <c r="I361" s="26">
        <v>3013.81</v>
      </c>
      <c r="J361" s="26">
        <v>3083.1</v>
      </c>
      <c r="K361" s="26">
        <v>3130.45</v>
      </c>
      <c r="L361" s="26">
        <v>3112.6099999999997</v>
      </c>
      <c r="M361" s="26">
        <v>3107.6499999999996</v>
      </c>
      <c r="N361" s="26">
        <v>3072.54</v>
      </c>
      <c r="O361" s="26">
        <v>3065.2200000000003</v>
      </c>
      <c r="P361" s="26">
        <v>3059.27</v>
      </c>
      <c r="Q361" s="26">
        <v>3053.94</v>
      </c>
      <c r="R361" s="26">
        <v>3075.02</v>
      </c>
      <c r="S361" s="26">
        <v>3082.8599999999997</v>
      </c>
      <c r="T361" s="26">
        <v>3074.8</v>
      </c>
      <c r="U361" s="26">
        <v>3059.21</v>
      </c>
      <c r="V361" s="26">
        <v>3032.4700000000003</v>
      </c>
      <c r="W361" s="26">
        <v>3012.48</v>
      </c>
      <c r="X361" s="26">
        <v>2941.0299999999997</v>
      </c>
      <c r="Y361" s="26">
        <v>2832.43</v>
      </c>
    </row>
    <row r="362" spans="1:25" ht="15">
      <c r="A362" s="15">
        <v>30</v>
      </c>
      <c r="B362" s="26">
        <v>2815.02</v>
      </c>
      <c r="C362" s="26">
        <v>2795.47</v>
      </c>
      <c r="D362" s="26">
        <v>2737.2799999999997</v>
      </c>
      <c r="E362" s="26">
        <v>2718</v>
      </c>
      <c r="F362" s="26">
        <v>2723.85</v>
      </c>
      <c r="G362" s="26">
        <v>2695.44</v>
      </c>
      <c r="H362" s="26">
        <v>2745.81</v>
      </c>
      <c r="I362" s="26">
        <v>2790.27</v>
      </c>
      <c r="J362" s="26">
        <v>2929.62</v>
      </c>
      <c r="K362" s="26">
        <v>2976.92</v>
      </c>
      <c r="L362" s="26">
        <v>2996.35</v>
      </c>
      <c r="M362" s="26">
        <v>2993.06</v>
      </c>
      <c r="N362" s="26">
        <v>2982.96</v>
      </c>
      <c r="O362" s="26">
        <v>2976.96</v>
      </c>
      <c r="P362" s="26">
        <v>2981.04</v>
      </c>
      <c r="Q362" s="26">
        <v>2994.45</v>
      </c>
      <c r="R362" s="26">
        <v>3015.1099999999997</v>
      </c>
      <c r="S362" s="26">
        <v>3033.2</v>
      </c>
      <c r="T362" s="26">
        <v>3044.49</v>
      </c>
      <c r="U362" s="26">
        <v>3033.76</v>
      </c>
      <c r="V362" s="26">
        <v>3019.92</v>
      </c>
      <c r="W362" s="26">
        <v>2980.71</v>
      </c>
      <c r="X362" s="26">
        <v>2950.02</v>
      </c>
      <c r="Y362" s="26">
        <v>2809.06</v>
      </c>
    </row>
    <row r="363" spans="1:26" ht="15">
      <c r="A363" s="50">
        <v>31</v>
      </c>
      <c r="B363" s="26">
        <v>2769.5</v>
      </c>
      <c r="C363" s="26">
        <v>2705.2799999999997</v>
      </c>
      <c r="D363" s="26">
        <v>2637.2799999999997</v>
      </c>
      <c r="E363" s="26">
        <v>2615.64</v>
      </c>
      <c r="F363" s="26">
        <v>2593.1</v>
      </c>
      <c r="G363" s="26">
        <v>2557.58</v>
      </c>
      <c r="H363" s="26">
        <v>2556.79</v>
      </c>
      <c r="I363" s="26">
        <v>2658</v>
      </c>
      <c r="J363" s="26">
        <v>2790.14</v>
      </c>
      <c r="K363" s="26">
        <v>2830.43</v>
      </c>
      <c r="L363" s="26">
        <v>2840.04</v>
      </c>
      <c r="M363" s="26">
        <v>2836.9</v>
      </c>
      <c r="N363" s="26">
        <v>2833.59</v>
      </c>
      <c r="O363" s="26">
        <v>2832.55</v>
      </c>
      <c r="P363" s="26">
        <v>2830.19</v>
      </c>
      <c r="Q363" s="26">
        <v>2837.63</v>
      </c>
      <c r="R363" s="26">
        <v>2853.2</v>
      </c>
      <c r="S363" s="26">
        <v>2870.24</v>
      </c>
      <c r="T363" s="26">
        <v>2871.7799999999997</v>
      </c>
      <c r="U363" s="26">
        <v>2861.8</v>
      </c>
      <c r="V363" s="26">
        <v>2855.93</v>
      </c>
      <c r="W363" s="26">
        <v>2837.65</v>
      </c>
      <c r="X363" s="26">
        <v>2833.05</v>
      </c>
      <c r="Y363" s="26">
        <v>2809.45</v>
      </c>
      <c r="Z363" s="16">
        <f>Y363-Z333</f>
        <v>954.6599999999999</v>
      </c>
    </row>
    <row r="364" spans="1:25" ht="15">
      <c r="A364" s="50"/>
      <c r="B364" s="54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55"/>
    </row>
    <row r="365" spans="1:25" ht="15">
      <c r="A365" s="75" t="s">
        <v>11</v>
      </c>
      <c r="B365" s="64" t="s">
        <v>38</v>
      </c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</row>
    <row r="366" spans="1:25" ht="30">
      <c r="A366" s="76"/>
      <c r="B366" s="14" t="s">
        <v>13</v>
      </c>
      <c r="C366" s="14" t="s">
        <v>14</v>
      </c>
      <c r="D366" s="14" t="s">
        <v>15</v>
      </c>
      <c r="E366" s="14" t="s">
        <v>16</v>
      </c>
      <c r="F366" s="14" t="s">
        <v>17</v>
      </c>
      <c r="G366" s="14" t="s">
        <v>18</v>
      </c>
      <c r="H366" s="14" t="s">
        <v>19</v>
      </c>
      <c r="I366" s="14" t="s">
        <v>20</v>
      </c>
      <c r="J366" s="14" t="s">
        <v>21</v>
      </c>
      <c r="K366" s="14" t="s">
        <v>22</v>
      </c>
      <c r="L366" s="14" t="s">
        <v>23</v>
      </c>
      <c r="M366" s="14" t="s">
        <v>24</v>
      </c>
      <c r="N366" s="14" t="s">
        <v>25</v>
      </c>
      <c r="O366" s="14" t="s">
        <v>26</v>
      </c>
      <c r="P366" s="14" t="s">
        <v>27</v>
      </c>
      <c r="Q366" s="14" t="s">
        <v>28</v>
      </c>
      <c r="R366" s="14" t="s">
        <v>29</v>
      </c>
      <c r="S366" s="14" t="s">
        <v>30</v>
      </c>
      <c r="T366" s="14" t="s">
        <v>31</v>
      </c>
      <c r="U366" s="14" t="s">
        <v>32</v>
      </c>
      <c r="V366" s="14" t="s">
        <v>33</v>
      </c>
      <c r="W366" s="14" t="s">
        <v>34</v>
      </c>
      <c r="X366" s="14" t="s">
        <v>35</v>
      </c>
      <c r="Y366" s="14" t="s">
        <v>36</v>
      </c>
    </row>
    <row r="367" spans="1:26" ht="15">
      <c r="A367" s="54">
        <v>1</v>
      </c>
      <c r="B367" s="26">
        <v>3188.5</v>
      </c>
      <c r="C367" s="26">
        <v>3158.36</v>
      </c>
      <c r="D367" s="26">
        <v>3110.87</v>
      </c>
      <c r="E367" s="26">
        <v>3086.6</v>
      </c>
      <c r="F367" s="26">
        <v>3104.56</v>
      </c>
      <c r="G367" s="26">
        <v>3117.3900000000003</v>
      </c>
      <c r="H367" s="26">
        <v>3123.07</v>
      </c>
      <c r="I367" s="26">
        <v>3319.46</v>
      </c>
      <c r="J367" s="26">
        <v>3470.53</v>
      </c>
      <c r="K367" s="26">
        <v>3566.01</v>
      </c>
      <c r="L367" s="26">
        <v>3615.9300000000003</v>
      </c>
      <c r="M367" s="26">
        <v>3596.36</v>
      </c>
      <c r="N367" s="26">
        <v>3561.2</v>
      </c>
      <c r="O367" s="26">
        <v>3550.29</v>
      </c>
      <c r="P367" s="26">
        <v>3592.67</v>
      </c>
      <c r="Q367" s="26">
        <v>3598.46</v>
      </c>
      <c r="R367" s="26">
        <v>3634.1000000000004</v>
      </c>
      <c r="S367" s="26">
        <v>3654.5299999999997</v>
      </c>
      <c r="T367" s="26">
        <v>3668.29</v>
      </c>
      <c r="U367" s="26">
        <v>3631.0600000000004</v>
      </c>
      <c r="V367" s="26">
        <v>3590.2200000000003</v>
      </c>
      <c r="W367" s="26">
        <v>3556.36</v>
      </c>
      <c r="X367" s="26">
        <v>3427.55</v>
      </c>
      <c r="Y367" s="26">
        <v>3263.1400000000003</v>
      </c>
      <c r="Z367" s="51">
        <v>2470.42</v>
      </c>
    </row>
    <row r="368" spans="1:26" ht="15">
      <c r="A368" s="54">
        <v>2</v>
      </c>
      <c r="B368" s="26">
        <v>3236.45</v>
      </c>
      <c r="C368" s="26">
        <v>3215.7400000000002</v>
      </c>
      <c r="D368" s="26">
        <v>3200.84</v>
      </c>
      <c r="E368" s="26">
        <v>3185.69</v>
      </c>
      <c r="F368" s="26">
        <v>3185.58</v>
      </c>
      <c r="G368" s="26">
        <v>3183.78</v>
      </c>
      <c r="H368" s="26">
        <v>3171.7400000000002</v>
      </c>
      <c r="I368" s="26">
        <v>3213.17</v>
      </c>
      <c r="J368" s="26">
        <v>3384.2</v>
      </c>
      <c r="K368" s="26">
        <v>3473.76</v>
      </c>
      <c r="L368" s="26">
        <v>3556.79</v>
      </c>
      <c r="M368" s="26">
        <v>3574.09</v>
      </c>
      <c r="N368" s="26">
        <v>3567.26</v>
      </c>
      <c r="O368" s="26">
        <v>3572.1400000000003</v>
      </c>
      <c r="P368" s="26">
        <v>3582.27</v>
      </c>
      <c r="Q368" s="26">
        <v>3599.1000000000004</v>
      </c>
      <c r="R368" s="26">
        <v>3733.42</v>
      </c>
      <c r="S368" s="26">
        <v>3771</v>
      </c>
      <c r="T368" s="26">
        <v>3913.51</v>
      </c>
      <c r="U368" s="26">
        <v>3824.66</v>
      </c>
      <c r="V368" s="26">
        <v>3652.54</v>
      </c>
      <c r="W368" s="26">
        <v>3635.6800000000003</v>
      </c>
      <c r="X368" s="26">
        <v>3488.57</v>
      </c>
      <c r="Y368" s="26">
        <v>3387.08</v>
      </c>
      <c r="Z368" s="16">
        <f>Y367-Z367</f>
        <v>792.7200000000003</v>
      </c>
    </row>
    <row r="369" spans="1:26" ht="15">
      <c r="A369" s="54">
        <v>3</v>
      </c>
      <c r="B369" s="26">
        <v>3296.75</v>
      </c>
      <c r="C369" s="26">
        <v>3283.87</v>
      </c>
      <c r="D369" s="26">
        <v>3266.28</v>
      </c>
      <c r="E369" s="26">
        <v>3265.59</v>
      </c>
      <c r="F369" s="26">
        <v>3278.56</v>
      </c>
      <c r="G369" s="26">
        <v>3318</v>
      </c>
      <c r="H369" s="26">
        <v>3378.07</v>
      </c>
      <c r="I369" s="26">
        <v>3641.4700000000003</v>
      </c>
      <c r="J369" s="26">
        <v>3826.77</v>
      </c>
      <c r="K369" s="26">
        <v>3906.36</v>
      </c>
      <c r="L369" s="26">
        <v>4002.41</v>
      </c>
      <c r="M369" s="26">
        <v>3981.12</v>
      </c>
      <c r="N369" s="26">
        <v>3900.99</v>
      </c>
      <c r="O369" s="26">
        <v>3911.8900000000003</v>
      </c>
      <c r="P369" s="26">
        <v>3884.6400000000003</v>
      </c>
      <c r="Q369" s="26">
        <v>3856.63</v>
      </c>
      <c r="R369" s="26">
        <v>3871.49</v>
      </c>
      <c r="S369" s="26">
        <v>3856.24</v>
      </c>
      <c r="T369" s="26">
        <v>3898.6000000000004</v>
      </c>
      <c r="U369" s="26">
        <v>3888.04</v>
      </c>
      <c r="V369" s="26">
        <v>3740.75</v>
      </c>
      <c r="W369" s="26">
        <v>3640.26</v>
      </c>
      <c r="X369" s="26">
        <v>3516.6000000000004</v>
      </c>
      <c r="Y369" s="26">
        <v>3374.03</v>
      </c>
      <c r="Z369" s="16"/>
    </row>
    <row r="370" spans="1:25" ht="15">
      <c r="A370" s="54">
        <v>4</v>
      </c>
      <c r="B370" s="26">
        <v>3227.36</v>
      </c>
      <c r="C370" s="26">
        <v>2603.52</v>
      </c>
      <c r="D370" s="26">
        <v>2606.2000000000003</v>
      </c>
      <c r="E370" s="26">
        <v>2609.4500000000003</v>
      </c>
      <c r="F370" s="26">
        <v>2610.64</v>
      </c>
      <c r="G370" s="26">
        <v>2629.01</v>
      </c>
      <c r="H370" s="26">
        <v>3250.4700000000003</v>
      </c>
      <c r="I370" s="26">
        <v>3600.08</v>
      </c>
      <c r="J370" s="26">
        <v>3716.95</v>
      </c>
      <c r="K370" s="26">
        <v>3758.6400000000003</v>
      </c>
      <c r="L370" s="26">
        <v>3752.02</v>
      </c>
      <c r="M370" s="26">
        <v>3788.58</v>
      </c>
      <c r="N370" s="26">
        <v>3737.19</v>
      </c>
      <c r="O370" s="26">
        <v>3748.15</v>
      </c>
      <c r="P370" s="26">
        <v>3730.55</v>
      </c>
      <c r="Q370" s="26">
        <v>3712.5299999999997</v>
      </c>
      <c r="R370" s="26">
        <v>3721.3</v>
      </c>
      <c r="S370" s="26">
        <v>3721.7799999999997</v>
      </c>
      <c r="T370" s="26">
        <v>3730.9</v>
      </c>
      <c r="U370" s="26">
        <v>3730.94</v>
      </c>
      <c r="V370" s="26">
        <v>3681.13</v>
      </c>
      <c r="W370" s="26">
        <v>3627.29</v>
      </c>
      <c r="X370" s="26">
        <v>3503.3900000000003</v>
      </c>
      <c r="Y370" s="26">
        <v>3322.08</v>
      </c>
    </row>
    <row r="371" spans="1:25" ht="15">
      <c r="A371" s="54">
        <v>5</v>
      </c>
      <c r="B371" s="26">
        <v>3250.58</v>
      </c>
      <c r="C371" s="26">
        <v>3238.91</v>
      </c>
      <c r="D371" s="26">
        <v>2994.9700000000003</v>
      </c>
      <c r="E371" s="26">
        <v>2698.63</v>
      </c>
      <c r="F371" s="26">
        <v>2708.91</v>
      </c>
      <c r="G371" s="26">
        <v>2759.15</v>
      </c>
      <c r="H371" s="26">
        <v>3344.42</v>
      </c>
      <c r="I371" s="26">
        <v>3699.24</v>
      </c>
      <c r="J371" s="26">
        <v>3834.3</v>
      </c>
      <c r="K371" s="26">
        <v>3859</v>
      </c>
      <c r="L371" s="26">
        <v>3860.73</v>
      </c>
      <c r="M371" s="26">
        <v>3867.1400000000003</v>
      </c>
      <c r="N371" s="26">
        <v>3849.13</v>
      </c>
      <c r="O371" s="26">
        <v>3854.75</v>
      </c>
      <c r="P371" s="26">
        <v>3852.7</v>
      </c>
      <c r="Q371" s="26">
        <v>3836.41</v>
      </c>
      <c r="R371" s="26">
        <v>3847.49</v>
      </c>
      <c r="S371" s="26">
        <v>3836.48</v>
      </c>
      <c r="T371" s="26">
        <v>3826.04</v>
      </c>
      <c r="U371" s="26">
        <v>3827.23</v>
      </c>
      <c r="V371" s="26">
        <v>3778.86</v>
      </c>
      <c r="W371" s="26">
        <v>3698.6000000000004</v>
      </c>
      <c r="X371" s="26">
        <v>3546.23</v>
      </c>
      <c r="Y371" s="26">
        <v>3394.88</v>
      </c>
    </row>
    <row r="372" spans="1:25" ht="15">
      <c r="A372" s="54">
        <v>6</v>
      </c>
      <c r="B372" s="26">
        <v>3208.7400000000002</v>
      </c>
      <c r="C372" s="26">
        <v>3173.28</v>
      </c>
      <c r="D372" s="26">
        <v>2664.33</v>
      </c>
      <c r="E372" s="26">
        <v>2680.31</v>
      </c>
      <c r="F372" s="26">
        <v>2696.85</v>
      </c>
      <c r="G372" s="26">
        <v>2736.76</v>
      </c>
      <c r="H372" s="26">
        <v>3343.12</v>
      </c>
      <c r="I372" s="26">
        <v>3646.19</v>
      </c>
      <c r="J372" s="26">
        <v>3828.4</v>
      </c>
      <c r="K372" s="26">
        <v>3862.51</v>
      </c>
      <c r="L372" s="26">
        <v>3863.3900000000003</v>
      </c>
      <c r="M372" s="26">
        <v>3881.8</v>
      </c>
      <c r="N372" s="26">
        <v>3850.25</v>
      </c>
      <c r="O372" s="26">
        <v>3855.2799999999997</v>
      </c>
      <c r="P372" s="26">
        <v>3856.7</v>
      </c>
      <c r="Q372" s="26">
        <v>3838.46</v>
      </c>
      <c r="R372" s="26">
        <v>3850.36</v>
      </c>
      <c r="S372" s="26">
        <v>3824.67</v>
      </c>
      <c r="T372" s="26">
        <v>3826.49</v>
      </c>
      <c r="U372" s="26">
        <v>3840.5299999999997</v>
      </c>
      <c r="V372" s="26">
        <v>3795.17</v>
      </c>
      <c r="W372" s="26">
        <v>3694.96</v>
      </c>
      <c r="X372" s="26">
        <v>3545.95</v>
      </c>
      <c r="Y372" s="26">
        <v>3390.23</v>
      </c>
    </row>
    <row r="373" spans="1:25" ht="15">
      <c r="A373" s="54">
        <v>7</v>
      </c>
      <c r="B373" s="26">
        <v>3220.7</v>
      </c>
      <c r="C373" s="26">
        <v>3178.48</v>
      </c>
      <c r="D373" s="26">
        <v>3152.29</v>
      </c>
      <c r="E373" s="26">
        <v>3151.9900000000002</v>
      </c>
      <c r="F373" s="26">
        <v>3175.61</v>
      </c>
      <c r="G373" s="26">
        <v>3194.66</v>
      </c>
      <c r="H373" s="26">
        <v>3337.62</v>
      </c>
      <c r="I373" s="26">
        <v>3609.95</v>
      </c>
      <c r="J373" s="26">
        <v>3799.92</v>
      </c>
      <c r="K373" s="26">
        <v>3831.37</v>
      </c>
      <c r="L373" s="26">
        <v>3836.86</v>
      </c>
      <c r="M373" s="26">
        <v>3855.17</v>
      </c>
      <c r="N373" s="26">
        <v>3815.9300000000003</v>
      </c>
      <c r="O373" s="26">
        <v>3818.04</v>
      </c>
      <c r="P373" s="26">
        <v>3809.17</v>
      </c>
      <c r="Q373" s="26">
        <v>3798.2200000000003</v>
      </c>
      <c r="R373" s="26">
        <v>3800.11</v>
      </c>
      <c r="S373" s="26">
        <v>3804.32</v>
      </c>
      <c r="T373" s="26">
        <v>3800.9300000000003</v>
      </c>
      <c r="U373" s="26">
        <v>3822.29</v>
      </c>
      <c r="V373" s="26">
        <v>3771.82</v>
      </c>
      <c r="W373" s="26">
        <v>3723.21</v>
      </c>
      <c r="X373" s="26">
        <v>3535.98</v>
      </c>
      <c r="Y373" s="26">
        <v>3375.34</v>
      </c>
    </row>
    <row r="374" spans="1:25" ht="15">
      <c r="A374" s="54">
        <v>8</v>
      </c>
      <c r="B374" s="26">
        <v>3345.3</v>
      </c>
      <c r="C374" s="26">
        <v>3310.28</v>
      </c>
      <c r="D374" s="26">
        <v>3250.3900000000003</v>
      </c>
      <c r="E374" s="26">
        <v>3245.86</v>
      </c>
      <c r="F374" s="26">
        <v>3246.75</v>
      </c>
      <c r="G374" s="26">
        <v>3238.86</v>
      </c>
      <c r="H374" s="26">
        <v>3267.95</v>
      </c>
      <c r="I374" s="26">
        <v>3383.1800000000003</v>
      </c>
      <c r="J374" s="26">
        <v>3537.2</v>
      </c>
      <c r="K374" s="26">
        <v>3620.32</v>
      </c>
      <c r="L374" s="26">
        <v>3658.59</v>
      </c>
      <c r="M374" s="26">
        <v>3660.3500000000004</v>
      </c>
      <c r="N374" s="26">
        <v>3654.49</v>
      </c>
      <c r="O374" s="26">
        <v>3649.11</v>
      </c>
      <c r="P374" s="26">
        <v>3648.73</v>
      </c>
      <c r="Q374" s="26">
        <v>3654.45</v>
      </c>
      <c r="R374" s="26">
        <v>3725.59</v>
      </c>
      <c r="S374" s="26">
        <v>3757.57</v>
      </c>
      <c r="T374" s="26">
        <v>3742.3900000000003</v>
      </c>
      <c r="U374" s="26">
        <v>3701.46</v>
      </c>
      <c r="V374" s="26">
        <v>3689.61</v>
      </c>
      <c r="W374" s="26">
        <v>3625.49</v>
      </c>
      <c r="X374" s="26">
        <v>3499.2200000000003</v>
      </c>
      <c r="Y374" s="26">
        <v>3368.45</v>
      </c>
    </row>
    <row r="375" spans="1:25" ht="15">
      <c r="A375" s="54">
        <v>9</v>
      </c>
      <c r="B375" s="26">
        <v>3314.55</v>
      </c>
      <c r="C375" s="26">
        <v>3288.9900000000002</v>
      </c>
      <c r="D375" s="26">
        <v>3239.45</v>
      </c>
      <c r="E375" s="26">
        <v>3229.11</v>
      </c>
      <c r="F375" s="26">
        <v>3227.57</v>
      </c>
      <c r="G375" s="26">
        <v>3213.95</v>
      </c>
      <c r="H375" s="26">
        <v>3218.8900000000003</v>
      </c>
      <c r="I375" s="26">
        <v>3256.03</v>
      </c>
      <c r="J375" s="26">
        <v>3370.78</v>
      </c>
      <c r="K375" s="26">
        <v>3444.61</v>
      </c>
      <c r="L375" s="26">
        <v>3464.8</v>
      </c>
      <c r="M375" s="26">
        <v>3467.51</v>
      </c>
      <c r="N375" s="26">
        <v>3465.33</v>
      </c>
      <c r="O375" s="26">
        <v>3465.57</v>
      </c>
      <c r="P375" s="26">
        <v>3491.19</v>
      </c>
      <c r="Q375" s="26">
        <v>3536.63</v>
      </c>
      <c r="R375" s="26">
        <v>3595.76</v>
      </c>
      <c r="S375" s="26">
        <v>3698.33</v>
      </c>
      <c r="T375" s="26">
        <v>3709.12</v>
      </c>
      <c r="U375" s="26">
        <v>3666.9300000000003</v>
      </c>
      <c r="V375" s="26">
        <v>3629.75</v>
      </c>
      <c r="W375" s="26">
        <v>3581.05</v>
      </c>
      <c r="X375" s="26">
        <v>3454.01</v>
      </c>
      <c r="Y375" s="26">
        <v>3314.42</v>
      </c>
    </row>
    <row r="376" spans="1:25" ht="15">
      <c r="A376" s="54">
        <v>10</v>
      </c>
      <c r="B376" s="26">
        <v>3271.56</v>
      </c>
      <c r="C376" s="26">
        <v>3240.09</v>
      </c>
      <c r="D376" s="26">
        <v>3158.9300000000003</v>
      </c>
      <c r="E376" s="26">
        <v>3182.33</v>
      </c>
      <c r="F376" s="26">
        <v>3208.88</v>
      </c>
      <c r="G376" s="26">
        <v>3251.76</v>
      </c>
      <c r="H376" s="26">
        <v>3302.83</v>
      </c>
      <c r="I376" s="26">
        <v>3531.52</v>
      </c>
      <c r="J376" s="26">
        <v>3659.7</v>
      </c>
      <c r="K376" s="26">
        <v>3747.52</v>
      </c>
      <c r="L376" s="26">
        <v>3734.5</v>
      </c>
      <c r="M376" s="26">
        <v>3745.26</v>
      </c>
      <c r="N376" s="26">
        <v>3730.6400000000003</v>
      </c>
      <c r="O376" s="26">
        <v>3744.54</v>
      </c>
      <c r="P376" s="26">
        <v>3728.02</v>
      </c>
      <c r="Q376" s="26">
        <v>3707.75</v>
      </c>
      <c r="R376" s="26">
        <v>3732.8500000000004</v>
      </c>
      <c r="S376" s="26">
        <v>3750.79</v>
      </c>
      <c r="T376" s="26">
        <v>3742.1000000000004</v>
      </c>
      <c r="U376" s="26">
        <v>3701.91</v>
      </c>
      <c r="V376" s="26">
        <v>3604.02</v>
      </c>
      <c r="W376" s="26">
        <v>3517.33</v>
      </c>
      <c r="X376" s="26">
        <v>3427.65</v>
      </c>
      <c r="Y376" s="26">
        <v>3299.2400000000002</v>
      </c>
    </row>
    <row r="377" spans="1:25" ht="15">
      <c r="A377" s="54">
        <v>11</v>
      </c>
      <c r="B377" s="26">
        <v>3209.38</v>
      </c>
      <c r="C377" s="26">
        <v>3136.94</v>
      </c>
      <c r="D377" s="26">
        <v>2960.54</v>
      </c>
      <c r="E377" s="26">
        <v>3012.4</v>
      </c>
      <c r="F377" s="26">
        <v>3137.13</v>
      </c>
      <c r="G377" s="26">
        <v>3225.76</v>
      </c>
      <c r="H377" s="26">
        <v>3384.57</v>
      </c>
      <c r="I377" s="26">
        <v>3534.55</v>
      </c>
      <c r="J377" s="26">
        <v>3625.51</v>
      </c>
      <c r="K377" s="26">
        <v>3665.71</v>
      </c>
      <c r="L377" s="26">
        <v>3660.17</v>
      </c>
      <c r="M377" s="26">
        <v>3669.2799999999997</v>
      </c>
      <c r="N377" s="26">
        <v>3660.27</v>
      </c>
      <c r="O377" s="26">
        <v>3671.9300000000003</v>
      </c>
      <c r="P377" s="26">
        <v>3664.5</v>
      </c>
      <c r="Q377" s="26">
        <v>3638.62</v>
      </c>
      <c r="R377" s="26">
        <v>3662.5600000000004</v>
      </c>
      <c r="S377" s="26">
        <v>3713.83</v>
      </c>
      <c r="T377" s="26">
        <v>3732.4700000000003</v>
      </c>
      <c r="U377" s="26">
        <v>3685</v>
      </c>
      <c r="V377" s="26">
        <v>3629.51</v>
      </c>
      <c r="W377" s="26">
        <v>3576.25</v>
      </c>
      <c r="X377" s="26">
        <v>3487.35</v>
      </c>
      <c r="Y377" s="26">
        <v>3354</v>
      </c>
    </row>
    <row r="378" spans="1:25" ht="15">
      <c r="A378" s="54">
        <v>12</v>
      </c>
      <c r="B378" s="26">
        <v>3177.87</v>
      </c>
      <c r="C378" s="26">
        <v>3163.96</v>
      </c>
      <c r="D378" s="26">
        <v>3148.53</v>
      </c>
      <c r="E378" s="26">
        <v>3154.44</v>
      </c>
      <c r="F378" s="26">
        <v>3187.35</v>
      </c>
      <c r="G378" s="26">
        <v>3208.63</v>
      </c>
      <c r="H378" s="26">
        <v>3362.44</v>
      </c>
      <c r="I378" s="26">
        <v>3537.8</v>
      </c>
      <c r="J378" s="26">
        <v>3644.05</v>
      </c>
      <c r="K378" s="26">
        <v>3672.83</v>
      </c>
      <c r="L378" s="26">
        <v>3669.95</v>
      </c>
      <c r="M378" s="26">
        <v>3696.61</v>
      </c>
      <c r="N378" s="26">
        <v>3682.95</v>
      </c>
      <c r="O378" s="26">
        <v>3699.3900000000003</v>
      </c>
      <c r="P378" s="26">
        <v>3674.45</v>
      </c>
      <c r="Q378" s="26">
        <v>3661.61</v>
      </c>
      <c r="R378" s="26">
        <v>3663.34</v>
      </c>
      <c r="S378" s="26">
        <v>3717.4700000000003</v>
      </c>
      <c r="T378" s="26">
        <v>3719.58</v>
      </c>
      <c r="U378" s="26">
        <v>3670.3900000000003</v>
      </c>
      <c r="V378" s="26">
        <v>3592.34</v>
      </c>
      <c r="W378" s="26">
        <v>3555.19</v>
      </c>
      <c r="X378" s="26">
        <v>3448.48</v>
      </c>
      <c r="Y378" s="26">
        <v>3331.29</v>
      </c>
    </row>
    <row r="379" spans="1:25" ht="15">
      <c r="A379" s="54">
        <v>13</v>
      </c>
      <c r="B379" s="26">
        <v>3263.54</v>
      </c>
      <c r="C379" s="26">
        <v>3256.23</v>
      </c>
      <c r="D379" s="26">
        <v>3237.5</v>
      </c>
      <c r="E379" s="26">
        <v>3243.21</v>
      </c>
      <c r="F379" s="26">
        <v>3255.1400000000003</v>
      </c>
      <c r="G379" s="26">
        <v>3284.7200000000003</v>
      </c>
      <c r="H379" s="26">
        <v>3375.8</v>
      </c>
      <c r="I379" s="26">
        <v>3533.86</v>
      </c>
      <c r="J379" s="26">
        <v>3613.19</v>
      </c>
      <c r="K379" s="26">
        <v>3693.24</v>
      </c>
      <c r="L379" s="26">
        <v>3682.79</v>
      </c>
      <c r="M379" s="26">
        <v>3687.25</v>
      </c>
      <c r="N379" s="26">
        <v>3683.37</v>
      </c>
      <c r="O379" s="26">
        <v>3695.4700000000003</v>
      </c>
      <c r="P379" s="26">
        <v>3686.86</v>
      </c>
      <c r="Q379" s="26">
        <v>3661.0600000000004</v>
      </c>
      <c r="R379" s="26">
        <v>3711.0299999999997</v>
      </c>
      <c r="S379" s="26">
        <v>3742.45</v>
      </c>
      <c r="T379" s="26">
        <v>3732.61</v>
      </c>
      <c r="U379" s="26">
        <v>3694.5299999999997</v>
      </c>
      <c r="V379" s="26">
        <v>3600.4700000000003</v>
      </c>
      <c r="W379" s="26">
        <v>3561.62</v>
      </c>
      <c r="X379" s="26">
        <v>3480.87</v>
      </c>
      <c r="Y379" s="26">
        <v>3345.01</v>
      </c>
    </row>
    <row r="380" spans="1:25" ht="15">
      <c r="A380" s="54">
        <v>14</v>
      </c>
      <c r="B380" s="26">
        <v>3321.32</v>
      </c>
      <c r="C380" s="26">
        <v>3322.73</v>
      </c>
      <c r="D380" s="26">
        <v>3314.05</v>
      </c>
      <c r="E380" s="26">
        <v>3314.29</v>
      </c>
      <c r="F380" s="26">
        <v>3325.15</v>
      </c>
      <c r="G380" s="26">
        <v>3338.4900000000002</v>
      </c>
      <c r="H380" s="26">
        <v>3427.08</v>
      </c>
      <c r="I380" s="26">
        <v>3564.5299999999997</v>
      </c>
      <c r="J380" s="26">
        <v>3647.26</v>
      </c>
      <c r="K380" s="26">
        <v>3745.57</v>
      </c>
      <c r="L380" s="26">
        <v>3716.9</v>
      </c>
      <c r="M380" s="26">
        <v>3714.32</v>
      </c>
      <c r="N380" s="26">
        <v>3709.88</v>
      </c>
      <c r="O380" s="26">
        <v>3713.5600000000004</v>
      </c>
      <c r="P380" s="26">
        <v>3700.7</v>
      </c>
      <c r="Q380" s="26">
        <v>3682.16</v>
      </c>
      <c r="R380" s="26">
        <v>3700.3500000000004</v>
      </c>
      <c r="S380" s="26">
        <v>3739.57</v>
      </c>
      <c r="T380" s="26">
        <v>3760.94</v>
      </c>
      <c r="U380" s="26">
        <v>3697.8500000000004</v>
      </c>
      <c r="V380" s="26">
        <v>3592.61</v>
      </c>
      <c r="W380" s="26">
        <v>3564.6800000000003</v>
      </c>
      <c r="X380" s="26">
        <v>3477.69</v>
      </c>
      <c r="Y380" s="26">
        <v>3402.27</v>
      </c>
    </row>
    <row r="381" spans="1:25" ht="15">
      <c r="A381" s="54">
        <v>15</v>
      </c>
      <c r="B381" s="26">
        <v>3453.75</v>
      </c>
      <c r="C381" s="26">
        <v>3455.33</v>
      </c>
      <c r="D381" s="26">
        <v>3421.77</v>
      </c>
      <c r="E381" s="26">
        <v>3301.3</v>
      </c>
      <c r="F381" s="26">
        <v>3316.1400000000003</v>
      </c>
      <c r="G381" s="26">
        <v>3348.42</v>
      </c>
      <c r="H381" s="26">
        <v>3434.62</v>
      </c>
      <c r="I381" s="26">
        <v>3485.11</v>
      </c>
      <c r="J381" s="26">
        <v>3517.2799999999997</v>
      </c>
      <c r="K381" s="26">
        <v>3540.1000000000004</v>
      </c>
      <c r="L381" s="26">
        <v>3544.42</v>
      </c>
      <c r="M381" s="26">
        <v>3538.5</v>
      </c>
      <c r="N381" s="26">
        <v>3525.99</v>
      </c>
      <c r="O381" s="26">
        <v>3524.19</v>
      </c>
      <c r="P381" s="26">
        <v>3526.71</v>
      </c>
      <c r="Q381" s="26">
        <v>3531.62</v>
      </c>
      <c r="R381" s="26">
        <v>3541.75</v>
      </c>
      <c r="S381" s="26">
        <v>3585.6000000000004</v>
      </c>
      <c r="T381" s="26">
        <v>3600.3900000000003</v>
      </c>
      <c r="U381" s="26">
        <v>3587.59</v>
      </c>
      <c r="V381" s="26">
        <v>3530.25</v>
      </c>
      <c r="W381" s="26">
        <v>3513.36</v>
      </c>
      <c r="X381" s="26">
        <v>3491.66</v>
      </c>
      <c r="Y381" s="26">
        <v>3456.4900000000002</v>
      </c>
    </row>
    <row r="382" spans="1:25" ht="15">
      <c r="A382" s="54">
        <v>16</v>
      </c>
      <c r="B382" s="26">
        <v>3369.66</v>
      </c>
      <c r="C382" s="26">
        <v>3357.4900000000002</v>
      </c>
      <c r="D382" s="26">
        <v>3296.27</v>
      </c>
      <c r="E382" s="26">
        <v>3275.5</v>
      </c>
      <c r="F382" s="26">
        <v>3281.66</v>
      </c>
      <c r="G382" s="26">
        <v>3289.35</v>
      </c>
      <c r="H382" s="26">
        <v>3314.2</v>
      </c>
      <c r="I382" s="26">
        <v>3383.2200000000003</v>
      </c>
      <c r="J382" s="26">
        <v>3443.76</v>
      </c>
      <c r="K382" s="26">
        <v>3470.8900000000003</v>
      </c>
      <c r="L382" s="26">
        <v>3477.06</v>
      </c>
      <c r="M382" s="26">
        <v>3477.9</v>
      </c>
      <c r="N382" s="26">
        <v>3473.8900000000003</v>
      </c>
      <c r="O382" s="26">
        <v>3473.73</v>
      </c>
      <c r="P382" s="26">
        <v>3480.36</v>
      </c>
      <c r="Q382" s="26">
        <v>3494.82</v>
      </c>
      <c r="R382" s="26">
        <v>3520.67</v>
      </c>
      <c r="S382" s="26">
        <v>3619.17</v>
      </c>
      <c r="T382" s="26">
        <v>3650.6000000000004</v>
      </c>
      <c r="U382" s="26">
        <v>3623.32</v>
      </c>
      <c r="V382" s="26">
        <v>3613.48</v>
      </c>
      <c r="W382" s="26">
        <v>3520.87</v>
      </c>
      <c r="X382" s="26">
        <v>3474.1800000000003</v>
      </c>
      <c r="Y382" s="26">
        <v>3426.69</v>
      </c>
    </row>
    <row r="383" spans="1:25" ht="15">
      <c r="A383" s="54">
        <v>17</v>
      </c>
      <c r="B383" s="26">
        <v>3294.51</v>
      </c>
      <c r="C383" s="26">
        <v>3297.44</v>
      </c>
      <c r="D383" s="26">
        <v>3284.27</v>
      </c>
      <c r="E383" s="26">
        <v>3262.7</v>
      </c>
      <c r="F383" s="26">
        <v>3286.2</v>
      </c>
      <c r="G383" s="26">
        <v>3295.15</v>
      </c>
      <c r="H383" s="26">
        <v>3416.32</v>
      </c>
      <c r="I383" s="26">
        <v>3590.87</v>
      </c>
      <c r="J383" s="26">
        <v>3664.86</v>
      </c>
      <c r="K383" s="26">
        <v>3720.29</v>
      </c>
      <c r="L383" s="26">
        <v>3703.96</v>
      </c>
      <c r="M383" s="26">
        <v>3704.79</v>
      </c>
      <c r="N383" s="26">
        <v>3692.7</v>
      </c>
      <c r="O383" s="26">
        <v>3705.79</v>
      </c>
      <c r="P383" s="26">
        <v>3692.13</v>
      </c>
      <c r="Q383" s="26">
        <v>3677.7799999999997</v>
      </c>
      <c r="R383" s="26">
        <v>3689.73</v>
      </c>
      <c r="S383" s="26">
        <v>3713.21</v>
      </c>
      <c r="T383" s="26">
        <v>3713.67</v>
      </c>
      <c r="U383" s="26">
        <v>3667.4300000000003</v>
      </c>
      <c r="V383" s="26">
        <v>3610.02</v>
      </c>
      <c r="W383" s="26">
        <v>3579.8500000000004</v>
      </c>
      <c r="X383" s="26">
        <v>3476.17</v>
      </c>
      <c r="Y383" s="26">
        <v>3401.73</v>
      </c>
    </row>
    <row r="384" spans="1:25" ht="15">
      <c r="A384" s="54">
        <v>18</v>
      </c>
      <c r="B384" s="26">
        <v>3290.16</v>
      </c>
      <c r="C384" s="26">
        <v>3268.76</v>
      </c>
      <c r="D384" s="26">
        <v>3245.9700000000003</v>
      </c>
      <c r="E384" s="26">
        <v>3243.04</v>
      </c>
      <c r="F384" s="26">
        <v>3246.86</v>
      </c>
      <c r="G384" s="26">
        <v>3259.9700000000003</v>
      </c>
      <c r="H384" s="26">
        <v>3424.31</v>
      </c>
      <c r="I384" s="26">
        <v>3588.13</v>
      </c>
      <c r="J384" s="26">
        <v>3679.44</v>
      </c>
      <c r="K384" s="26">
        <v>3713.83</v>
      </c>
      <c r="L384" s="26">
        <v>3707.48</v>
      </c>
      <c r="M384" s="26">
        <v>3722.86</v>
      </c>
      <c r="N384" s="26">
        <v>3717.3900000000003</v>
      </c>
      <c r="O384" s="26">
        <v>3720.83</v>
      </c>
      <c r="P384" s="26">
        <v>3712.48</v>
      </c>
      <c r="Q384" s="26">
        <v>3697.24</v>
      </c>
      <c r="R384" s="26">
        <v>3708.83</v>
      </c>
      <c r="S384" s="26">
        <v>3733.07</v>
      </c>
      <c r="T384" s="26">
        <v>3727.15</v>
      </c>
      <c r="U384" s="26">
        <v>3690.7</v>
      </c>
      <c r="V384" s="26">
        <v>3631.8500000000004</v>
      </c>
      <c r="W384" s="26">
        <v>3590.5299999999997</v>
      </c>
      <c r="X384" s="26">
        <v>3594.16</v>
      </c>
      <c r="Y384" s="26">
        <v>3425.62</v>
      </c>
    </row>
    <row r="385" spans="1:25" ht="15">
      <c r="A385" s="54">
        <v>19</v>
      </c>
      <c r="B385" s="26">
        <v>3296.32</v>
      </c>
      <c r="C385" s="26">
        <v>3290.5</v>
      </c>
      <c r="D385" s="26">
        <v>3272.95</v>
      </c>
      <c r="E385" s="26">
        <v>3273.76</v>
      </c>
      <c r="F385" s="26">
        <v>3285.3</v>
      </c>
      <c r="G385" s="26">
        <v>3335.31</v>
      </c>
      <c r="H385" s="26">
        <v>3495.27</v>
      </c>
      <c r="I385" s="26">
        <v>3658.1800000000003</v>
      </c>
      <c r="J385" s="26">
        <v>3745.45</v>
      </c>
      <c r="K385" s="26">
        <v>3768.2200000000003</v>
      </c>
      <c r="L385" s="26">
        <v>3758.29</v>
      </c>
      <c r="M385" s="26">
        <v>3769.95</v>
      </c>
      <c r="N385" s="26">
        <v>3760.62</v>
      </c>
      <c r="O385" s="26">
        <v>3764.54</v>
      </c>
      <c r="P385" s="26">
        <v>3754.48</v>
      </c>
      <c r="Q385" s="26">
        <v>3737.8</v>
      </c>
      <c r="R385" s="26">
        <v>3741.57</v>
      </c>
      <c r="S385" s="26">
        <v>3765.07</v>
      </c>
      <c r="T385" s="26">
        <v>3768.27</v>
      </c>
      <c r="U385" s="26">
        <v>3751.1400000000003</v>
      </c>
      <c r="V385" s="26">
        <v>3690.58</v>
      </c>
      <c r="W385" s="26">
        <v>3669.96</v>
      </c>
      <c r="X385" s="26">
        <v>3575.23</v>
      </c>
      <c r="Y385" s="26">
        <v>3420.83</v>
      </c>
    </row>
    <row r="386" spans="1:25" ht="15">
      <c r="A386" s="54">
        <v>20</v>
      </c>
      <c r="B386" s="26">
        <v>3317.75</v>
      </c>
      <c r="C386" s="26">
        <v>3313.17</v>
      </c>
      <c r="D386" s="26">
        <v>3291.53</v>
      </c>
      <c r="E386" s="26">
        <v>3289.23</v>
      </c>
      <c r="F386" s="26">
        <v>3298.06</v>
      </c>
      <c r="G386" s="26">
        <v>3326.7400000000002</v>
      </c>
      <c r="H386" s="26">
        <v>3469.02</v>
      </c>
      <c r="I386" s="26">
        <v>3685.87</v>
      </c>
      <c r="J386" s="26">
        <v>3749.6400000000003</v>
      </c>
      <c r="K386" s="26">
        <v>3780.8100000000004</v>
      </c>
      <c r="L386" s="26">
        <v>3773.96</v>
      </c>
      <c r="M386" s="26">
        <v>3786.75</v>
      </c>
      <c r="N386" s="26">
        <v>3768.2799999999997</v>
      </c>
      <c r="O386" s="26">
        <v>3770.57</v>
      </c>
      <c r="P386" s="26">
        <v>3767.49</v>
      </c>
      <c r="Q386" s="26">
        <v>3752.36</v>
      </c>
      <c r="R386" s="26">
        <v>3756.5299999999997</v>
      </c>
      <c r="S386" s="26">
        <v>3764.69</v>
      </c>
      <c r="T386" s="26">
        <v>3788.6800000000003</v>
      </c>
      <c r="U386" s="26">
        <v>3772.66</v>
      </c>
      <c r="V386" s="26">
        <v>3742.37</v>
      </c>
      <c r="W386" s="26">
        <v>3704.8100000000004</v>
      </c>
      <c r="X386" s="26">
        <v>3623.55</v>
      </c>
      <c r="Y386" s="26">
        <v>3432.16</v>
      </c>
    </row>
    <row r="387" spans="1:25" ht="15">
      <c r="A387" s="54">
        <v>21</v>
      </c>
      <c r="B387" s="26">
        <v>3369.34</v>
      </c>
      <c r="C387" s="26">
        <v>3364.7200000000003</v>
      </c>
      <c r="D387" s="26">
        <v>3349.3900000000003</v>
      </c>
      <c r="E387" s="26">
        <v>3328.9</v>
      </c>
      <c r="F387" s="26">
        <v>3344.82</v>
      </c>
      <c r="G387" s="26">
        <v>3346.1400000000003</v>
      </c>
      <c r="H387" s="26">
        <v>3473.55</v>
      </c>
      <c r="I387" s="26">
        <v>3700.95</v>
      </c>
      <c r="J387" s="26">
        <v>3779.87</v>
      </c>
      <c r="K387" s="26">
        <v>3812.74</v>
      </c>
      <c r="L387" s="26">
        <v>3873.74</v>
      </c>
      <c r="M387" s="26">
        <v>3894.12</v>
      </c>
      <c r="N387" s="26">
        <v>3836.23</v>
      </c>
      <c r="O387" s="26">
        <v>3795.26</v>
      </c>
      <c r="P387" s="26">
        <v>3780.77</v>
      </c>
      <c r="Q387" s="26">
        <v>3760.9700000000003</v>
      </c>
      <c r="R387" s="26">
        <v>3762.74</v>
      </c>
      <c r="S387" s="26">
        <v>3765.55</v>
      </c>
      <c r="T387" s="26">
        <v>3767.36</v>
      </c>
      <c r="U387" s="26">
        <v>3769.9700000000003</v>
      </c>
      <c r="V387" s="26">
        <v>3757.33</v>
      </c>
      <c r="W387" s="26">
        <v>3729.44</v>
      </c>
      <c r="X387" s="26">
        <v>3619.5</v>
      </c>
      <c r="Y387" s="26">
        <v>3458.9900000000002</v>
      </c>
    </row>
    <row r="388" spans="1:25" ht="15">
      <c r="A388" s="54">
        <v>22</v>
      </c>
      <c r="B388" s="26">
        <v>3422.92</v>
      </c>
      <c r="C388" s="26">
        <v>3419.26</v>
      </c>
      <c r="D388" s="26">
        <v>3367.96</v>
      </c>
      <c r="E388" s="26">
        <v>3361.45</v>
      </c>
      <c r="F388" s="26">
        <v>3370.34</v>
      </c>
      <c r="G388" s="26">
        <v>3359.87</v>
      </c>
      <c r="H388" s="26">
        <v>3402.8900000000003</v>
      </c>
      <c r="I388" s="26">
        <v>3473.17</v>
      </c>
      <c r="J388" s="26">
        <v>3587.38</v>
      </c>
      <c r="K388" s="26">
        <v>3657.17</v>
      </c>
      <c r="L388" s="26">
        <v>3625.01</v>
      </c>
      <c r="M388" s="26">
        <v>3602.6000000000004</v>
      </c>
      <c r="N388" s="26">
        <v>3569.2200000000003</v>
      </c>
      <c r="O388" s="26">
        <v>3545.94</v>
      </c>
      <c r="P388" s="26">
        <v>3538.65</v>
      </c>
      <c r="Q388" s="26">
        <v>3542.38</v>
      </c>
      <c r="R388" s="26">
        <v>3548.4300000000003</v>
      </c>
      <c r="S388" s="26">
        <v>3615.38</v>
      </c>
      <c r="T388" s="26">
        <v>3622.6000000000004</v>
      </c>
      <c r="U388" s="26">
        <v>3603.6000000000004</v>
      </c>
      <c r="V388" s="26">
        <v>3620.55</v>
      </c>
      <c r="W388" s="26">
        <v>3553.96</v>
      </c>
      <c r="X388" s="26">
        <v>3490.1800000000003</v>
      </c>
      <c r="Y388" s="26">
        <v>3442.81</v>
      </c>
    </row>
    <row r="389" spans="1:25" ht="15">
      <c r="A389" s="54">
        <v>23</v>
      </c>
      <c r="B389" s="26">
        <v>3450.08</v>
      </c>
      <c r="C389" s="26">
        <v>3411.65</v>
      </c>
      <c r="D389" s="26">
        <v>3370.57</v>
      </c>
      <c r="E389" s="26">
        <v>3338.16</v>
      </c>
      <c r="F389" s="26">
        <v>3317.06</v>
      </c>
      <c r="G389" s="26">
        <v>3289.4300000000003</v>
      </c>
      <c r="H389" s="26">
        <v>3321.96</v>
      </c>
      <c r="I389" s="26">
        <v>3431.6</v>
      </c>
      <c r="J389" s="26">
        <v>3489.32</v>
      </c>
      <c r="K389" s="26">
        <v>3534.17</v>
      </c>
      <c r="L389" s="26">
        <v>3565.52</v>
      </c>
      <c r="M389" s="26">
        <v>3558.2799999999997</v>
      </c>
      <c r="N389" s="26">
        <v>3547.11</v>
      </c>
      <c r="O389" s="26">
        <v>3524.7</v>
      </c>
      <c r="P389" s="26">
        <v>3526.58</v>
      </c>
      <c r="Q389" s="26">
        <v>3538.16</v>
      </c>
      <c r="R389" s="26">
        <v>3562.52</v>
      </c>
      <c r="S389" s="26">
        <v>3603.8</v>
      </c>
      <c r="T389" s="26">
        <v>3623.62</v>
      </c>
      <c r="U389" s="26">
        <v>3622.1400000000003</v>
      </c>
      <c r="V389" s="26">
        <v>3577.94</v>
      </c>
      <c r="W389" s="26">
        <v>3549.29</v>
      </c>
      <c r="X389" s="26">
        <v>3490.21</v>
      </c>
      <c r="Y389" s="26">
        <v>3441.59</v>
      </c>
    </row>
    <row r="390" spans="1:25" ht="15">
      <c r="A390" s="54">
        <v>24</v>
      </c>
      <c r="B390" s="26">
        <v>3361.98</v>
      </c>
      <c r="C390" s="26">
        <v>3337.86</v>
      </c>
      <c r="D390" s="26">
        <v>3281.11</v>
      </c>
      <c r="E390" s="26">
        <v>3280.48</v>
      </c>
      <c r="F390" s="26">
        <v>3354.28</v>
      </c>
      <c r="G390" s="26">
        <v>3368.29</v>
      </c>
      <c r="H390" s="26">
        <v>3443.4900000000002</v>
      </c>
      <c r="I390" s="26">
        <v>3678.29</v>
      </c>
      <c r="J390" s="26">
        <v>3777.49</v>
      </c>
      <c r="K390" s="26">
        <v>3867.46</v>
      </c>
      <c r="L390" s="26">
        <v>3867.27</v>
      </c>
      <c r="M390" s="26">
        <v>3800.48</v>
      </c>
      <c r="N390" s="26">
        <v>3751.34</v>
      </c>
      <c r="O390" s="26">
        <v>3759.48</v>
      </c>
      <c r="P390" s="26">
        <v>3755.69</v>
      </c>
      <c r="Q390" s="26">
        <v>3739.2799999999997</v>
      </c>
      <c r="R390" s="26">
        <v>3743.94</v>
      </c>
      <c r="S390" s="26">
        <v>3750.8900000000003</v>
      </c>
      <c r="T390" s="26">
        <v>3738.3100000000004</v>
      </c>
      <c r="U390" s="26">
        <v>3738.34</v>
      </c>
      <c r="V390" s="26">
        <v>3727.3</v>
      </c>
      <c r="W390" s="26">
        <v>3675.2200000000003</v>
      </c>
      <c r="X390" s="26">
        <v>3558.45</v>
      </c>
      <c r="Y390" s="26">
        <v>3393.29</v>
      </c>
    </row>
    <row r="391" spans="1:25" ht="15">
      <c r="A391" s="54">
        <v>25</v>
      </c>
      <c r="B391" s="26">
        <v>3336.1400000000003</v>
      </c>
      <c r="C391" s="26">
        <v>3329.06</v>
      </c>
      <c r="D391" s="26">
        <v>3288.15</v>
      </c>
      <c r="E391" s="26">
        <v>3273.13</v>
      </c>
      <c r="F391" s="26">
        <v>3306.69</v>
      </c>
      <c r="G391" s="26">
        <v>3388.63</v>
      </c>
      <c r="H391" s="26">
        <v>3453.06</v>
      </c>
      <c r="I391" s="26">
        <v>3686.99</v>
      </c>
      <c r="J391" s="26">
        <v>3772.33</v>
      </c>
      <c r="K391" s="26">
        <v>3840.65</v>
      </c>
      <c r="L391" s="26">
        <v>3903.9</v>
      </c>
      <c r="M391" s="26">
        <v>3818.01</v>
      </c>
      <c r="N391" s="26">
        <v>3765.29</v>
      </c>
      <c r="O391" s="26">
        <v>3785.45</v>
      </c>
      <c r="P391" s="26">
        <v>3779</v>
      </c>
      <c r="Q391" s="26">
        <v>3750.48</v>
      </c>
      <c r="R391" s="26">
        <v>3765.77</v>
      </c>
      <c r="S391" s="26">
        <v>3771.94</v>
      </c>
      <c r="T391" s="26">
        <v>3761.9</v>
      </c>
      <c r="U391" s="26">
        <v>3748.82</v>
      </c>
      <c r="V391" s="26">
        <v>3713.9700000000003</v>
      </c>
      <c r="W391" s="26">
        <v>3628.4</v>
      </c>
      <c r="X391" s="26">
        <v>3583.05</v>
      </c>
      <c r="Y391" s="26">
        <v>3421.86</v>
      </c>
    </row>
    <row r="392" spans="1:25" ht="15">
      <c r="A392" s="54">
        <v>26</v>
      </c>
      <c r="B392" s="26">
        <v>3359.08</v>
      </c>
      <c r="C392" s="26">
        <v>3360.2400000000002</v>
      </c>
      <c r="D392" s="26">
        <v>3302.36</v>
      </c>
      <c r="E392" s="26">
        <v>3306.46</v>
      </c>
      <c r="F392" s="26">
        <v>3386.56</v>
      </c>
      <c r="G392" s="26">
        <v>3402.04</v>
      </c>
      <c r="H392" s="26">
        <v>3438.85</v>
      </c>
      <c r="I392" s="26">
        <v>3672.67</v>
      </c>
      <c r="J392" s="26">
        <v>3757.87</v>
      </c>
      <c r="K392" s="26">
        <v>3800.38</v>
      </c>
      <c r="L392" s="26">
        <v>3755.12</v>
      </c>
      <c r="M392" s="26">
        <v>3800.66</v>
      </c>
      <c r="N392" s="26">
        <v>3746.88</v>
      </c>
      <c r="O392" s="26">
        <v>3745.5600000000004</v>
      </c>
      <c r="P392" s="26">
        <v>3736.65</v>
      </c>
      <c r="Q392" s="26">
        <v>3722.1800000000003</v>
      </c>
      <c r="R392" s="26">
        <v>3745.16</v>
      </c>
      <c r="S392" s="26">
        <v>3746.34</v>
      </c>
      <c r="T392" s="26">
        <v>3748.08</v>
      </c>
      <c r="U392" s="26">
        <v>3725</v>
      </c>
      <c r="V392" s="26">
        <v>3697.07</v>
      </c>
      <c r="W392" s="26">
        <v>3649.3500000000004</v>
      </c>
      <c r="X392" s="26">
        <v>3589.37</v>
      </c>
      <c r="Y392" s="26">
        <v>3426.54</v>
      </c>
    </row>
    <row r="393" spans="1:25" ht="15">
      <c r="A393" s="54">
        <v>27</v>
      </c>
      <c r="B393" s="26">
        <v>3408.29</v>
      </c>
      <c r="C393" s="26">
        <v>3390.2200000000003</v>
      </c>
      <c r="D393" s="26">
        <v>3340.32</v>
      </c>
      <c r="E393" s="26">
        <v>3336.34</v>
      </c>
      <c r="F393" s="26">
        <v>3400.31</v>
      </c>
      <c r="G393" s="26">
        <v>3430.02</v>
      </c>
      <c r="H393" s="26">
        <v>3519.34</v>
      </c>
      <c r="I393" s="26">
        <v>3753.08</v>
      </c>
      <c r="J393" s="26">
        <v>3963.0299999999997</v>
      </c>
      <c r="K393" s="26">
        <v>4032.32</v>
      </c>
      <c r="L393" s="26">
        <v>4026.38</v>
      </c>
      <c r="M393" s="26">
        <v>3982.6000000000004</v>
      </c>
      <c r="N393" s="26">
        <v>3979.74</v>
      </c>
      <c r="O393" s="26">
        <v>3980.37</v>
      </c>
      <c r="P393" s="26">
        <v>3974.48</v>
      </c>
      <c r="Q393" s="26">
        <v>3966.5299999999997</v>
      </c>
      <c r="R393" s="26">
        <v>3960.99</v>
      </c>
      <c r="S393" s="26">
        <v>4005.2</v>
      </c>
      <c r="T393" s="26">
        <v>4006.24</v>
      </c>
      <c r="U393" s="26">
        <v>3760.07</v>
      </c>
      <c r="V393" s="26">
        <v>3709.62</v>
      </c>
      <c r="W393" s="26">
        <v>3670.48</v>
      </c>
      <c r="X393" s="26">
        <v>3548.83</v>
      </c>
      <c r="Y393" s="26">
        <v>3492.19</v>
      </c>
    </row>
    <row r="394" spans="1:25" ht="15">
      <c r="A394" s="54">
        <v>28</v>
      </c>
      <c r="B394" s="26">
        <v>3498.45</v>
      </c>
      <c r="C394" s="26">
        <v>3427.73</v>
      </c>
      <c r="D394" s="26">
        <v>3340.7400000000002</v>
      </c>
      <c r="E394" s="26">
        <v>3338.79</v>
      </c>
      <c r="F394" s="26">
        <v>3402.44</v>
      </c>
      <c r="G394" s="26">
        <v>3453.83</v>
      </c>
      <c r="H394" s="26">
        <v>3518.05</v>
      </c>
      <c r="I394" s="26">
        <v>3687.02</v>
      </c>
      <c r="J394" s="26">
        <v>3828</v>
      </c>
      <c r="K394" s="26">
        <v>3906.7</v>
      </c>
      <c r="L394" s="26">
        <v>3875</v>
      </c>
      <c r="M394" s="26">
        <v>3911.8</v>
      </c>
      <c r="N394" s="26">
        <v>3848.63</v>
      </c>
      <c r="O394" s="26">
        <v>3853.55</v>
      </c>
      <c r="P394" s="26">
        <v>3839.5299999999997</v>
      </c>
      <c r="Q394" s="26">
        <v>3810.8</v>
      </c>
      <c r="R394" s="26">
        <v>3823.63</v>
      </c>
      <c r="S394" s="26">
        <v>3861.08</v>
      </c>
      <c r="T394" s="26">
        <v>3883.71</v>
      </c>
      <c r="U394" s="26">
        <v>3856.27</v>
      </c>
      <c r="V394" s="26">
        <v>3747.19</v>
      </c>
      <c r="W394" s="26">
        <v>3681.25</v>
      </c>
      <c r="X394" s="26">
        <v>3596.5</v>
      </c>
      <c r="Y394" s="26">
        <v>3523.11</v>
      </c>
    </row>
    <row r="395" spans="1:25" ht="15">
      <c r="A395" s="54">
        <v>29</v>
      </c>
      <c r="B395" s="26">
        <v>3414.9300000000003</v>
      </c>
      <c r="C395" s="26">
        <v>3404.48</v>
      </c>
      <c r="D395" s="26">
        <v>3329.1</v>
      </c>
      <c r="E395" s="26">
        <v>3321.61</v>
      </c>
      <c r="F395" s="26">
        <v>3373.3900000000003</v>
      </c>
      <c r="G395" s="26">
        <v>3382.15</v>
      </c>
      <c r="H395" s="26">
        <v>3482.1</v>
      </c>
      <c r="I395" s="26">
        <v>3629.44</v>
      </c>
      <c r="J395" s="26">
        <v>3698.73</v>
      </c>
      <c r="K395" s="26">
        <v>3746.08</v>
      </c>
      <c r="L395" s="26">
        <v>3728.24</v>
      </c>
      <c r="M395" s="26">
        <v>3723.2799999999997</v>
      </c>
      <c r="N395" s="26">
        <v>3688.17</v>
      </c>
      <c r="O395" s="26">
        <v>3680.8500000000004</v>
      </c>
      <c r="P395" s="26">
        <v>3674.9</v>
      </c>
      <c r="Q395" s="26">
        <v>3669.57</v>
      </c>
      <c r="R395" s="26">
        <v>3690.65</v>
      </c>
      <c r="S395" s="26">
        <v>3698.49</v>
      </c>
      <c r="T395" s="26">
        <v>3690.4300000000003</v>
      </c>
      <c r="U395" s="26">
        <v>3674.84</v>
      </c>
      <c r="V395" s="26">
        <v>3648.1000000000004</v>
      </c>
      <c r="W395" s="26">
        <v>3628.11</v>
      </c>
      <c r="X395" s="26">
        <v>3556.66</v>
      </c>
      <c r="Y395" s="26">
        <v>3448.06</v>
      </c>
    </row>
    <row r="396" spans="1:25" ht="15">
      <c r="A396" s="54">
        <v>30</v>
      </c>
      <c r="B396" s="26">
        <v>3430.65</v>
      </c>
      <c r="C396" s="26">
        <v>3411.1</v>
      </c>
      <c r="D396" s="26">
        <v>3352.91</v>
      </c>
      <c r="E396" s="26">
        <v>3333.63</v>
      </c>
      <c r="F396" s="26">
        <v>3339.48</v>
      </c>
      <c r="G396" s="26">
        <v>3311.07</v>
      </c>
      <c r="H396" s="26">
        <v>3361.44</v>
      </c>
      <c r="I396" s="26">
        <v>3405.9</v>
      </c>
      <c r="J396" s="26">
        <v>3545.25</v>
      </c>
      <c r="K396" s="26">
        <v>3592.55</v>
      </c>
      <c r="L396" s="26">
        <v>3611.98</v>
      </c>
      <c r="M396" s="26">
        <v>3608.69</v>
      </c>
      <c r="N396" s="26">
        <v>3598.59</v>
      </c>
      <c r="O396" s="26">
        <v>3592.59</v>
      </c>
      <c r="P396" s="26">
        <v>3596.67</v>
      </c>
      <c r="Q396" s="26">
        <v>3610.08</v>
      </c>
      <c r="R396" s="26">
        <v>3630.74</v>
      </c>
      <c r="S396" s="26">
        <v>3648.83</v>
      </c>
      <c r="T396" s="26">
        <v>3660.12</v>
      </c>
      <c r="U396" s="26">
        <v>3649.3900000000003</v>
      </c>
      <c r="V396" s="26">
        <v>3635.55</v>
      </c>
      <c r="W396" s="26">
        <v>3596.34</v>
      </c>
      <c r="X396" s="26">
        <v>3565.65</v>
      </c>
      <c r="Y396" s="26">
        <v>3424.69</v>
      </c>
    </row>
    <row r="397" spans="1:26" ht="15">
      <c r="A397" s="15">
        <v>31</v>
      </c>
      <c r="B397" s="26">
        <v>3385.13</v>
      </c>
      <c r="C397" s="26">
        <v>3320.91</v>
      </c>
      <c r="D397" s="26">
        <v>3252.91</v>
      </c>
      <c r="E397" s="26">
        <v>3231.27</v>
      </c>
      <c r="F397" s="26">
        <v>3208.73</v>
      </c>
      <c r="G397" s="26">
        <v>3173.21</v>
      </c>
      <c r="H397" s="26">
        <v>3172.42</v>
      </c>
      <c r="I397" s="26">
        <v>3273.63</v>
      </c>
      <c r="J397" s="26">
        <v>3405.77</v>
      </c>
      <c r="K397" s="26">
        <v>3446.06</v>
      </c>
      <c r="L397" s="26">
        <v>3455.67</v>
      </c>
      <c r="M397" s="26">
        <v>3452.53</v>
      </c>
      <c r="N397" s="26">
        <v>3449.2200000000003</v>
      </c>
      <c r="O397" s="26">
        <v>3448.1800000000003</v>
      </c>
      <c r="P397" s="26">
        <v>3445.82</v>
      </c>
      <c r="Q397" s="26">
        <v>3453.26</v>
      </c>
      <c r="R397" s="26">
        <v>3468.83</v>
      </c>
      <c r="S397" s="26">
        <v>3485.87</v>
      </c>
      <c r="T397" s="26">
        <v>3487.41</v>
      </c>
      <c r="U397" s="26">
        <v>3477.4300000000003</v>
      </c>
      <c r="V397" s="26">
        <v>3471.56</v>
      </c>
      <c r="W397" s="26">
        <v>3453.28</v>
      </c>
      <c r="X397" s="26">
        <v>3448.6800000000003</v>
      </c>
      <c r="Y397" s="26">
        <v>3425.08</v>
      </c>
      <c r="Z397" s="16">
        <f>Y397-Z367</f>
        <v>954.6599999999999</v>
      </c>
    </row>
    <row r="398" ht="12.75">
      <c r="A398" s="13"/>
    </row>
    <row r="399" spans="1:25" ht="15">
      <c r="A399" s="64" t="s">
        <v>11</v>
      </c>
      <c r="B399" s="64" t="s">
        <v>41</v>
      </c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</row>
    <row r="400" spans="1:25" ht="30">
      <c r="A400" s="64"/>
      <c r="B400" s="14" t="s">
        <v>13</v>
      </c>
      <c r="C400" s="14" t="s">
        <v>14</v>
      </c>
      <c r="D400" s="14" t="s">
        <v>15</v>
      </c>
      <c r="E400" s="14" t="s">
        <v>16</v>
      </c>
      <c r="F400" s="14" t="s">
        <v>17</v>
      </c>
      <c r="G400" s="14" t="s">
        <v>18</v>
      </c>
      <c r="H400" s="14" t="s">
        <v>19</v>
      </c>
      <c r="I400" s="14" t="s">
        <v>20</v>
      </c>
      <c r="J400" s="14" t="s">
        <v>21</v>
      </c>
      <c r="K400" s="14" t="s">
        <v>22</v>
      </c>
      <c r="L400" s="14" t="s">
        <v>23</v>
      </c>
      <c r="M400" s="14" t="s">
        <v>24</v>
      </c>
      <c r="N400" s="14" t="s">
        <v>25</v>
      </c>
      <c r="O400" s="14" t="s">
        <v>26</v>
      </c>
      <c r="P400" s="14" t="s">
        <v>27</v>
      </c>
      <c r="Q400" s="14" t="s">
        <v>28</v>
      </c>
      <c r="R400" s="14" t="s">
        <v>29</v>
      </c>
      <c r="S400" s="14" t="s">
        <v>30</v>
      </c>
      <c r="T400" s="14" t="s">
        <v>31</v>
      </c>
      <c r="U400" s="14" t="s">
        <v>32</v>
      </c>
      <c r="V400" s="14" t="s">
        <v>33</v>
      </c>
      <c r="W400" s="14" t="s">
        <v>34</v>
      </c>
      <c r="X400" s="14" t="s">
        <v>35</v>
      </c>
      <c r="Y400" s="14" t="s">
        <v>36</v>
      </c>
    </row>
    <row r="401" spans="1:25" ht="15">
      <c r="A401" s="15">
        <v>1</v>
      </c>
      <c r="B401" s="61" t="s">
        <v>97</v>
      </c>
      <c r="C401" s="61" t="s">
        <v>97</v>
      </c>
      <c r="D401" s="61" t="s">
        <v>141</v>
      </c>
      <c r="E401" s="61" t="s">
        <v>142</v>
      </c>
      <c r="F401" s="61" t="s">
        <v>143</v>
      </c>
      <c r="G401" s="61" t="s">
        <v>144</v>
      </c>
      <c r="H401" s="61" t="s">
        <v>145</v>
      </c>
      <c r="I401" s="61" t="s">
        <v>146</v>
      </c>
      <c r="J401" s="61" t="s">
        <v>147</v>
      </c>
      <c r="K401" s="61" t="s">
        <v>148</v>
      </c>
      <c r="L401" s="61" t="s">
        <v>97</v>
      </c>
      <c r="M401" s="61" t="s">
        <v>97</v>
      </c>
      <c r="N401" s="61" t="s">
        <v>97</v>
      </c>
      <c r="O401" s="61" t="s">
        <v>97</v>
      </c>
      <c r="P401" s="61" t="s">
        <v>97</v>
      </c>
      <c r="Q401" s="61" t="s">
        <v>97</v>
      </c>
      <c r="R401" s="61" t="s">
        <v>149</v>
      </c>
      <c r="S401" s="61" t="s">
        <v>150</v>
      </c>
      <c r="T401" s="61" t="s">
        <v>97</v>
      </c>
      <c r="U401" s="61" t="s">
        <v>97</v>
      </c>
      <c r="V401" s="61" t="s">
        <v>97</v>
      </c>
      <c r="W401" s="61" t="s">
        <v>97</v>
      </c>
      <c r="X401" s="61" t="s">
        <v>97</v>
      </c>
      <c r="Y401" s="61" t="s">
        <v>97</v>
      </c>
    </row>
    <row r="402" spans="1:25" ht="15">
      <c r="A402" s="15">
        <v>2</v>
      </c>
      <c r="B402" s="61" t="s">
        <v>97</v>
      </c>
      <c r="C402" s="61" t="s">
        <v>97</v>
      </c>
      <c r="D402" s="61" t="s">
        <v>97</v>
      </c>
      <c r="E402" s="61" t="s">
        <v>97</v>
      </c>
      <c r="F402" s="61" t="s">
        <v>97</v>
      </c>
      <c r="G402" s="61" t="s">
        <v>97</v>
      </c>
      <c r="H402" s="61" t="s">
        <v>151</v>
      </c>
      <c r="I402" s="61" t="s">
        <v>152</v>
      </c>
      <c r="J402" s="61" t="s">
        <v>153</v>
      </c>
      <c r="K402" s="61" t="s">
        <v>97</v>
      </c>
      <c r="L402" s="61" t="s">
        <v>97</v>
      </c>
      <c r="M402" s="61" t="s">
        <v>97</v>
      </c>
      <c r="N402" s="61" t="s">
        <v>97</v>
      </c>
      <c r="O402" s="61" t="s">
        <v>97</v>
      </c>
      <c r="P402" s="61" t="s">
        <v>97</v>
      </c>
      <c r="Q402" s="61" t="s">
        <v>97</v>
      </c>
      <c r="R402" s="61" t="s">
        <v>154</v>
      </c>
      <c r="S402" s="61" t="s">
        <v>155</v>
      </c>
      <c r="T402" s="61" t="s">
        <v>97</v>
      </c>
      <c r="U402" s="61" t="s">
        <v>97</v>
      </c>
      <c r="V402" s="61" t="s">
        <v>97</v>
      </c>
      <c r="W402" s="61" t="s">
        <v>97</v>
      </c>
      <c r="X402" s="61" t="s">
        <v>97</v>
      </c>
      <c r="Y402" s="61" t="s">
        <v>97</v>
      </c>
    </row>
    <row r="403" spans="1:25" ht="15">
      <c r="A403" s="15">
        <v>3</v>
      </c>
      <c r="B403" s="61" t="s">
        <v>97</v>
      </c>
      <c r="C403" s="61" t="s">
        <v>97</v>
      </c>
      <c r="D403" s="61" t="s">
        <v>97</v>
      </c>
      <c r="E403" s="61" t="s">
        <v>97</v>
      </c>
      <c r="F403" s="61" t="s">
        <v>97</v>
      </c>
      <c r="G403" s="61" t="s">
        <v>97</v>
      </c>
      <c r="H403" s="61" t="s">
        <v>156</v>
      </c>
      <c r="I403" s="61" t="s">
        <v>157</v>
      </c>
      <c r="J403" s="61" t="s">
        <v>158</v>
      </c>
      <c r="K403" s="61" t="s">
        <v>159</v>
      </c>
      <c r="L403" s="61" t="s">
        <v>160</v>
      </c>
      <c r="M403" s="61" t="s">
        <v>97</v>
      </c>
      <c r="N403" s="61" t="s">
        <v>97</v>
      </c>
      <c r="O403" s="61" t="s">
        <v>97</v>
      </c>
      <c r="P403" s="61" t="s">
        <v>97</v>
      </c>
      <c r="Q403" s="61" t="s">
        <v>97</v>
      </c>
      <c r="R403" s="61" t="s">
        <v>97</v>
      </c>
      <c r="S403" s="61" t="s">
        <v>97</v>
      </c>
      <c r="T403" s="61" t="s">
        <v>97</v>
      </c>
      <c r="U403" s="61" t="s">
        <v>97</v>
      </c>
      <c r="V403" s="61" t="s">
        <v>97</v>
      </c>
      <c r="W403" s="61" t="s">
        <v>97</v>
      </c>
      <c r="X403" s="61" t="s">
        <v>97</v>
      </c>
      <c r="Y403" s="61" t="s">
        <v>97</v>
      </c>
    </row>
    <row r="404" spans="1:25" ht="15">
      <c r="A404" s="15">
        <v>4</v>
      </c>
      <c r="B404" s="61" t="s">
        <v>97</v>
      </c>
      <c r="C404" s="61" t="s">
        <v>161</v>
      </c>
      <c r="D404" s="61" t="s">
        <v>97</v>
      </c>
      <c r="E404" s="61" t="s">
        <v>162</v>
      </c>
      <c r="F404" s="61" t="s">
        <v>163</v>
      </c>
      <c r="G404" s="61" t="s">
        <v>164</v>
      </c>
      <c r="H404" s="61" t="s">
        <v>165</v>
      </c>
      <c r="I404" s="61" t="s">
        <v>166</v>
      </c>
      <c r="J404" s="61" t="s">
        <v>167</v>
      </c>
      <c r="K404" s="61" t="s">
        <v>97</v>
      </c>
      <c r="L404" s="61" t="s">
        <v>97</v>
      </c>
      <c r="M404" s="61" t="s">
        <v>97</v>
      </c>
      <c r="N404" s="61" t="s">
        <v>97</v>
      </c>
      <c r="O404" s="61" t="s">
        <v>97</v>
      </c>
      <c r="P404" s="61" t="s">
        <v>97</v>
      </c>
      <c r="Q404" s="61" t="s">
        <v>97</v>
      </c>
      <c r="R404" s="61" t="s">
        <v>97</v>
      </c>
      <c r="S404" s="61" t="s">
        <v>97</v>
      </c>
      <c r="T404" s="61" t="s">
        <v>168</v>
      </c>
      <c r="U404" s="61" t="s">
        <v>97</v>
      </c>
      <c r="V404" s="61" t="s">
        <v>97</v>
      </c>
      <c r="W404" s="61" t="s">
        <v>97</v>
      </c>
      <c r="X404" s="61" t="s">
        <v>97</v>
      </c>
      <c r="Y404" s="61" t="s">
        <v>97</v>
      </c>
    </row>
    <row r="405" spans="1:25" ht="15">
      <c r="A405" s="15">
        <v>5</v>
      </c>
      <c r="B405" s="61" t="s">
        <v>97</v>
      </c>
      <c r="C405" s="61" t="s">
        <v>97</v>
      </c>
      <c r="D405" s="61" t="s">
        <v>169</v>
      </c>
      <c r="E405" s="61" t="s">
        <v>170</v>
      </c>
      <c r="F405" s="61" t="s">
        <v>171</v>
      </c>
      <c r="G405" s="61" t="s">
        <v>172</v>
      </c>
      <c r="H405" s="61" t="s">
        <v>173</v>
      </c>
      <c r="I405" s="61" t="s">
        <v>97</v>
      </c>
      <c r="J405" s="61" t="s">
        <v>97</v>
      </c>
      <c r="K405" s="61" t="s">
        <v>97</v>
      </c>
      <c r="L405" s="61" t="s">
        <v>97</v>
      </c>
      <c r="M405" s="61" t="s">
        <v>97</v>
      </c>
      <c r="N405" s="61" t="s">
        <v>97</v>
      </c>
      <c r="O405" s="61" t="s">
        <v>97</v>
      </c>
      <c r="P405" s="61" t="s">
        <v>97</v>
      </c>
      <c r="Q405" s="61" t="s">
        <v>97</v>
      </c>
      <c r="R405" s="61" t="s">
        <v>97</v>
      </c>
      <c r="S405" s="61" t="s">
        <v>97</v>
      </c>
      <c r="T405" s="61" t="s">
        <v>97</v>
      </c>
      <c r="U405" s="61" t="s">
        <v>97</v>
      </c>
      <c r="V405" s="61" t="s">
        <v>97</v>
      </c>
      <c r="W405" s="61" t="s">
        <v>97</v>
      </c>
      <c r="X405" s="61" t="s">
        <v>97</v>
      </c>
      <c r="Y405" s="61" t="s">
        <v>97</v>
      </c>
    </row>
    <row r="406" spans="1:25" ht="15">
      <c r="A406" s="15">
        <v>6</v>
      </c>
      <c r="B406" s="61" t="s">
        <v>97</v>
      </c>
      <c r="C406" s="61" t="s">
        <v>97</v>
      </c>
      <c r="D406" s="61" t="s">
        <v>97</v>
      </c>
      <c r="E406" s="61" t="s">
        <v>174</v>
      </c>
      <c r="F406" s="61" t="s">
        <v>175</v>
      </c>
      <c r="G406" s="61" t="s">
        <v>176</v>
      </c>
      <c r="H406" s="61" t="s">
        <v>177</v>
      </c>
      <c r="I406" s="61" t="s">
        <v>97</v>
      </c>
      <c r="J406" s="61" t="s">
        <v>97</v>
      </c>
      <c r="K406" s="61" t="s">
        <v>97</v>
      </c>
      <c r="L406" s="61" t="s">
        <v>97</v>
      </c>
      <c r="M406" s="61" t="s">
        <v>97</v>
      </c>
      <c r="N406" s="61" t="s">
        <v>97</v>
      </c>
      <c r="O406" s="61" t="s">
        <v>97</v>
      </c>
      <c r="P406" s="61" t="s">
        <v>97</v>
      </c>
      <c r="Q406" s="61" t="s">
        <v>97</v>
      </c>
      <c r="R406" s="61" t="s">
        <v>97</v>
      </c>
      <c r="S406" s="61" t="s">
        <v>97</v>
      </c>
      <c r="T406" s="61" t="s">
        <v>97</v>
      </c>
      <c r="U406" s="61" t="s">
        <v>97</v>
      </c>
      <c r="V406" s="61" t="s">
        <v>97</v>
      </c>
      <c r="W406" s="61" t="s">
        <v>97</v>
      </c>
      <c r="X406" s="61" t="s">
        <v>97</v>
      </c>
      <c r="Y406" s="61" t="s">
        <v>97</v>
      </c>
    </row>
    <row r="407" spans="1:25" ht="15">
      <c r="A407" s="15">
        <v>7</v>
      </c>
      <c r="B407" s="61" t="s">
        <v>97</v>
      </c>
      <c r="C407" s="61" t="s">
        <v>97</v>
      </c>
      <c r="D407" s="61" t="s">
        <v>97</v>
      </c>
      <c r="E407" s="61" t="s">
        <v>97</v>
      </c>
      <c r="F407" s="61" t="s">
        <v>97</v>
      </c>
      <c r="G407" s="61" t="s">
        <v>178</v>
      </c>
      <c r="H407" s="61" t="s">
        <v>179</v>
      </c>
      <c r="I407" s="61" t="s">
        <v>180</v>
      </c>
      <c r="J407" s="61" t="s">
        <v>97</v>
      </c>
      <c r="K407" s="61" t="s">
        <v>97</v>
      </c>
      <c r="L407" s="61" t="s">
        <v>97</v>
      </c>
      <c r="M407" s="61" t="s">
        <v>97</v>
      </c>
      <c r="N407" s="61" t="s">
        <v>181</v>
      </c>
      <c r="O407" s="61" t="s">
        <v>182</v>
      </c>
      <c r="P407" s="61" t="s">
        <v>97</v>
      </c>
      <c r="Q407" s="61" t="s">
        <v>97</v>
      </c>
      <c r="R407" s="61" t="s">
        <v>97</v>
      </c>
      <c r="S407" s="61" t="s">
        <v>183</v>
      </c>
      <c r="T407" s="61" t="s">
        <v>97</v>
      </c>
      <c r="U407" s="61" t="s">
        <v>97</v>
      </c>
      <c r="V407" s="61" t="s">
        <v>97</v>
      </c>
      <c r="W407" s="61" t="s">
        <v>97</v>
      </c>
      <c r="X407" s="61" t="s">
        <v>97</v>
      </c>
      <c r="Y407" s="61" t="s">
        <v>97</v>
      </c>
    </row>
    <row r="408" spans="1:25" ht="15">
      <c r="A408" s="15">
        <v>8</v>
      </c>
      <c r="B408" s="61" t="s">
        <v>97</v>
      </c>
      <c r="C408" s="61" t="s">
        <v>97</v>
      </c>
      <c r="D408" s="61" t="s">
        <v>97</v>
      </c>
      <c r="E408" s="61" t="s">
        <v>97</v>
      </c>
      <c r="F408" s="61" t="s">
        <v>97</v>
      </c>
      <c r="G408" s="61" t="s">
        <v>184</v>
      </c>
      <c r="H408" s="61" t="s">
        <v>185</v>
      </c>
      <c r="I408" s="61" t="s">
        <v>186</v>
      </c>
      <c r="J408" s="61" t="s">
        <v>187</v>
      </c>
      <c r="K408" s="61" t="s">
        <v>188</v>
      </c>
      <c r="L408" s="61" t="s">
        <v>189</v>
      </c>
      <c r="M408" s="61" t="s">
        <v>108</v>
      </c>
      <c r="N408" s="61" t="s">
        <v>97</v>
      </c>
      <c r="O408" s="61" t="s">
        <v>97</v>
      </c>
      <c r="P408" s="61" t="s">
        <v>97</v>
      </c>
      <c r="Q408" s="61" t="s">
        <v>190</v>
      </c>
      <c r="R408" s="61" t="s">
        <v>191</v>
      </c>
      <c r="S408" s="61" t="s">
        <v>192</v>
      </c>
      <c r="T408" s="61" t="s">
        <v>97</v>
      </c>
      <c r="U408" s="61" t="s">
        <v>97</v>
      </c>
      <c r="V408" s="61" t="s">
        <v>97</v>
      </c>
      <c r="W408" s="61" t="s">
        <v>97</v>
      </c>
      <c r="X408" s="61" t="s">
        <v>97</v>
      </c>
      <c r="Y408" s="61" t="s">
        <v>97</v>
      </c>
    </row>
    <row r="409" spans="1:25" ht="15">
      <c r="A409" s="15">
        <v>9</v>
      </c>
      <c r="B409" s="61" t="s">
        <v>97</v>
      </c>
      <c r="C409" s="61" t="s">
        <v>97</v>
      </c>
      <c r="D409" s="61" t="s">
        <v>97</v>
      </c>
      <c r="E409" s="61" t="s">
        <v>97</v>
      </c>
      <c r="F409" s="61" t="s">
        <v>97</v>
      </c>
      <c r="G409" s="61" t="s">
        <v>97</v>
      </c>
      <c r="H409" s="61" t="s">
        <v>97</v>
      </c>
      <c r="I409" s="61" t="s">
        <v>193</v>
      </c>
      <c r="J409" s="61" t="s">
        <v>194</v>
      </c>
      <c r="K409" s="61" t="s">
        <v>97</v>
      </c>
      <c r="L409" s="61" t="s">
        <v>97</v>
      </c>
      <c r="M409" s="61" t="s">
        <v>97</v>
      </c>
      <c r="N409" s="61" t="s">
        <v>97</v>
      </c>
      <c r="O409" s="61" t="s">
        <v>97</v>
      </c>
      <c r="P409" s="61" t="s">
        <v>97</v>
      </c>
      <c r="Q409" s="61" t="s">
        <v>97</v>
      </c>
      <c r="R409" s="61" t="s">
        <v>195</v>
      </c>
      <c r="S409" s="61" t="s">
        <v>109</v>
      </c>
      <c r="T409" s="61" t="s">
        <v>97</v>
      </c>
      <c r="U409" s="61" t="s">
        <v>97</v>
      </c>
      <c r="V409" s="61" t="s">
        <v>97</v>
      </c>
      <c r="W409" s="61" t="s">
        <v>97</v>
      </c>
      <c r="X409" s="61" t="s">
        <v>97</v>
      </c>
      <c r="Y409" s="61" t="s">
        <v>97</v>
      </c>
    </row>
    <row r="410" spans="1:25" ht="15">
      <c r="A410" s="15">
        <v>10</v>
      </c>
      <c r="B410" s="61" t="s">
        <v>97</v>
      </c>
      <c r="C410" s="61" t="s">
        <v>97</v>
      </c>
      <c r="D410" s="61" t="s">
        <v>97</v>
      </c>
      <c r="E410" s="61" t="s">
        <v>97</v>
      </c>
      <c r="F410" s="61" t="s">
        <v>196</v>
      </c>
      <c r="G410" s="61" t="s">
        <v>197</v>
      </c>
      <c r="H410" s="61" t="s">
        <v>198</v>
      </c>
      <c r="I410" s="61" t="s">
        <v>199</v>
      </c>
      <c r="J410" s="61" t="s">
        <v>200</v>
      </c>
      <c r="K410" s="61" t="s">
        <v>97</v>
      </c>
      <c r="L410" s="61" t="s">
        <v>97</v>
      </c>
      <c r="M410" s="61" t="s">
        <v>97</v>
      </c>
      <c r="N410" s="61" t="s">
        <v>97</v>
      </c>
      <c r="O410" s="61" t="s">
        <v>97</v>
      </c>
      <c r="P410" s="61" t="s">
        <v>97</v>
      </c>
      <c r="Q410" s="61" t="s">
        <v>97</v>
      </c>
      <c r="R410" s="61" t="s">
        <v>201</v>
      </c>
      <c r="S410" s="61" t="s">
        <v>202</v>
      </c>
      <c r="T410" s="61" t="s">
        <v>97</v>
      </c>
      <c r="U410" s="61" t="s">
        <v>97</v>
      </c>
      <c r="V410" s="61" t="s">
        <v>97</v>
      </c>
      <c r="W410" s="61" t="s">
        <v>97</v>
      </c>
      <c r="X410" s="61" t="s">
        <v>97</v>
      </c>
      <c r="Y410" s="61" t="s">
        <v>97</v>
      </c>
    </row>
    <row r="411" spans="1:25" ht="15">
      <c r="A411" s="15">
        <v>11</v>
      </c>
      <c r="B411" s="61" t="s">
        <v>97</v>
      </c>
      <c r="C411" s="61" t="s">
        <v>97</v>
      </c>
      <c r="D411" s="61" t="s">
        <v>97</v>
      </c>
      <c r="E411" s="61" t="s">
        <v>97</v>
      </c>
      <c r="F411" s="61" t="s">
        <v>97</v>
      </c>
      <c r="G411" s="61" t="s">
        <v>203</v>
      </c>
      <c r="H411" s="61" t="s">
        <v>204</v>
      </c>
      <c r="I411" s="61" t="s">
        <v>205</v>
      </c>
      <c r="J411" s="61" t="s">
        <v>97</v>
      </c>
      <c r="K411" s="61" t="s">
        <v>97</v>
      </c>
      <c r="L411" s="61" t="s">
        <v>97</v>
      </c>
      <c r="M411" s="61" t="s">
        <v>97</v>
      </c>
      <c r="N411" s="61" t="s">
        <v>97</v>
      </c>
      <c r="O411" s="61" t="s">
        <v>97</v>
      </c>
      <c r="P411" s="61" t="s">
        <v>97</v>
      </c>
      <c r="Q411" s="61" t="s">
        <v>97</v>
      </c>
      <c r="R411" s="61" t="s">
        <v>97</v>
      </c>
      <c r="S411" s="61" t="s">
        <v>97</v>
      </c>
      <c r="T411" s="61" t="s">
        <v>97</v>
      </c>
      <c r="U411" s="61" t="s">
        <v>97</v>
      </c>
      <c r="V411" s="61" t="s">
        <v>97</v>
      </c>
      <c r="W411" s="61" t="s">
        <v>97</v>
      </c>
      <c r="X411" s="61" t="s">
        <v>97</v>
      </c>
      <c r="Y411" s="61" t="s">
        <v>97</v>
      </c>
    </row>
    <row r="412" spans="1:25" ht="15">
      <c r="A412" s="15">
        <v>12</v>
      </c>
      <c r="B412" s="61" t="s">
        <v>97</v>
      </c>
      <c r="C412" s="61" t="s">
        <v>97</v>
      </c>
      <c r="D412" s="61" t="s">
        <v>97</v>
      </c>
      <c r="E412" s="61" t="s">
        <v>97</v>
      </c>
      <c r="F412" s="61" t="s">
        <v>97</v>
      </c>
      <c r="G412" s="61" t="s">
        <v>206</v>
      </c>
      <c r="H412" s="61" t="s">
        <v>207</v>
      </c>
      <c r="I412" s="61" t="s">
        <v>208</v>
      </c>
      <c r="J412" s="61" t="s">
        <v>209</v>
      </c>
      <c r="K412" s="61" t="s">
        <v>210</v>
      </c>
      <c r="L412" s="61" t="s">
        <v>97</v>
      </c>
      <c r="M412" s="61" t="s">
        <v>97</v>
      </c>
      <c r="N412" s="61" t="s">
        <v>97</v>
      </c>
      <c r="O412" s="61" t="s">
        <v>97</v>
      </c>
      <c r="P412" s="61" t="s">
        <v>97</v>
      </c>
      <c r="Q412" s="61" t="s">
        <v>97</v>
      </c>
      <c r="R412" s="61" t="s">
        <v>97</v>
      </c>
      <c r="S412" s="61" t="s">
        <v>211</v>
      </c>
      <c r="T412" s="61" t="s">
        <v>97</v>
      </c>
      <c r="U412" s="61" t="s">
        <v>97</v>
      </c>
      <c r="V412" s="61" t="s">
        <v>97</v>
      </c>
      <c r="W412" s="61" t="s">
        <v>97</v>
      </c>
      <c r="X412" s="61" t="s">
        <v>97</v>
      </c>
      <c r="Y412" s="61" t="s">
        <v>97</v>
      </c>
    </row>
    <row r="413" spans="1:25" ht="15">
      <c r="A413" s="15">
        <v>13</v>
      </c>
      <c r="B413" s="61" t="s">
        <v>97</v>
      </c>
      <c r="C413" s="61" t="s">
        <v>97</v>
      </c>
      <c r="D413" s="61" t="s">
        <v>97</v>
      </c>
      <c r="E413" s="61" t="s">
        <v>97</v>
      </c>
      <c r="F413" s="61" t="s">
        <v>97</v>
      </c>
      <c r="G413" s="61" t="s">
        <v>97</v>
      </c>
      <c r="H413" s="61" t="s">
        <v>212</v>
      </c>
      <c r="I413" s="61" t="s">
        <v>213</v>
      </c>
      <c r="J413" s="61" t="s">
        <v>214</v>
      </c>
      <c r="K413" s="61" t="s">
        <v>97</v>
      </c>
      <c r="L413" s="61" t="s">
        <v>97</v>
      </c>
      <c r="M413" s="61" t="s">
        <v>97</v>
      </c>
      <c r="N413" s="61" t="s">
        <v>97</v>
      </c>
      <c r="O413" s="61" t="s">
        <v>97</v>
      </c>
      <c r="P413" s="61" t="s">
        <v>97</v>
      </c>
      <c r="Q413" s="61" t="s">
        <v>97</v>
      </c>
      <c r="R413" s="61" t="s">
        <v>97</v>
      </c>
      <c r="S413" s="61" t="s">
        <v>215</v>
      </c>
      <c r="T413" s="61" t="s">
        <v>97</v>
      </c>
      <c r="U413" s="61" t="s">
        <v>97</v>
      </c>
      <c r="V413" s="61" t="s">
        <v>97</v>
      </c>
      <c r="W413" s="61" t="s">
        <v>97</v>
      </c>
      <c r="X413" s="61" t="s">
        <v>97</v>
      </c>
      <c r="Y413" s="61" t="s">
        <v>97</v>
      </c>
    </row>
    <row r="414" spans="1:25" ht="15">
      <c r="A414" s="15">
        <v>14</v>
      </c>
      <c r="B414" s="61" t="s">
        <v>97</v>
      </c>
      <c r="C414" s="61" t="s">
        <v>97</v>
      </c>
      <c r="D414" s="61" t="s">
        <v>97</v>
      </c>
      <c r="E414" s="61" t="s">
        <v>97</v>
      </c>
      <c r="F414" s="61" t="s">
        <v>97</v>
      </c>
      <c r="G414" s="61" t="s">
        <v>97</v>
      </c>
      <c r="H414" s="61" t="s">
        <v>216</v>
      </c>
      <c r="I414" s="61" t="s">
        <v>217</v>
      </c>
      <c r="J414" s="61" t="s">
        <v>218</v>
      </c>
      <c r="K414" s="61" t="s">
        <v>97</v>
      </c>
      <c r="L414" s="61" t="s">
        <v>97</v>
      </c>
      <c r="M414" s="61" t="s">
        <v>97</v>
      </c>
      <c r="N414" s="61" t="s">
        <v>97</v>
      </c>
      <c r="O414" s="61" t="s">
        <v>97</v>
      </c>
      <c r="P414" s="61" t="s">
        <v>97</v>
      </c>
      <c r="Q414" s="61" t="s">
        <v>97</v>
      </c>
      <c r="R414" s="61" t="s">
        <v>97</v>
      </c>
      <c r="S414" s="61" t="s">
        <v>219</v>
      </c>
      <c r="T414" s="61" t="s">
        <v>97</v>
      </c>
      <c r="U414" s="61" t="s">
        <v>97</v>
      </c>
      <c r="V414" s="61" t="s">
        <v>97</v>
      </c>
      <c r="W414" s="61" t="s">
        <v>97</v>
      </c>
      <c r="X414" s="61" t="s">
        <v>97</v>
      </c>
      <c r="Y414" s="61" t="s">
        <v>97</v>
      </c>
    </row>
    <row r="415" spans="1:25" ht="15">
      <c r="A415" s="15">
        <v>15</v>
      </c>
      <c r="B415" s="61" t="s">
        <v>97</v>
      </c>
      <c r="C415" s="61" t="s">
        <v>97</v>
      </c>
      <c r="D415" s="61" t="s">
        <v>97</v>
      </c>
      <c r="E415" s="61" t="s">
        <v>220</v>
      </c>
      <c r="F415" s="61" t="s">
        <v>117</v>
      </c>
      <c r="G415" s="61" t="s">
        <v>124</v>
      </c>
      <c r="H415" s="61" t="s">
        <v>221</v>
      </c>
      <c r="I415" s="61" t="s">
        <v>222</v>
      </c>
      <c r="J415" s="61" t="s">
        <v>223</v>
      </c>
      <c r="K415" s="61" t="s">
        <v>224</v>
      </c>
      <c r="L415" s="61" t="s">
        <v>225</v>
      </c>
      <c r="M415" s="61" t="s">
        <v>226</v>
      </c>
      <c r="N415" s="61" t="s">
        <v>227</v>
      </c>
      <c r="O415" s="61" t="s">
        <v>228</v>
      </c>
      <c r="P415" s="61" t="s">
        <v>229</v>
      </c>
      <c r="Q415" s="61" t="s">
        <v>230</v>
      </c>
      <c r="R415" s="61" t="s">
        <v>231</v>
      </c>
      <c r="S415" s="61" t="s">
        <v>232</v>
      </c>
      <c r="T415" s="61" t="s">
        <v>233</v>
      </c>
      <c r="U415" s="61" t="s">
        <v>234</v>
      </c>
      <c r="V415" s="61" t="s">
        <v>97</v>
      </c>
      <c r="W415" s="61" t="s">
        <v>97</v>
      </c>
      <c r="X415" s="61" t="s">
        <v>97</v>
      </c>
      <c r="Y415" s="61" t="s">
        <v>97</v>
      </c>
    </row>
    <row r="416" spans="1:25" ht="15">
      <c r="A416" s="15">
        <v>16</v>
      </c>
      <c r="B416" s="61" t="s">
        <v>97</v>
      </c>
      <c r="C416" s="61" t="s">
        <v>97</v>
      </c>
      <c r="D416" s="61" t="s">
        <v>97</v>
      </c>
      <c r="E416" s="61" t="s">
        <v>97</v>
      </c>
      <c r="F416" s="61" t="s">
        <v>235</v>
      </c>
      <c r="G416" s="61" t="s">
        <v>236</v>
      </c>
      <c r="H416" s="61" t="s">
        <v>237</v>
      </c>
      <c r="I416" s="61" t="s">
        <v>238</v>
      </c>
      <c r="J416" s="61" t="s">
        <v>239</v>
      </c>
      <c r="K416" s="61" t="s">
        <v>240</v>
      </c>
      <c r="L416" s="61" t="s">
        <v>241</v>
      </c>
      <c r="M416" s="61" t="s">
        <v>242</v>
      </c>
      <c r="N416" s="61" t="s">
        <v>97</v>
      </c>
      <c r="O416" s="61" t="s">
        <v>97</v>
      </c>
      <c r="P416" s="61" t="s">
        <v>97</v>
      </c>
      <c r="Q416" s="61" t="s">
        <v>97</v>
      </c>
      <c r="R416" s="61" t="s">
        <v>243</v>
      </c>
      <c r="S416" s="61" t="s">
        <v>244</v>
      </c>
      <c r="T416" s="61" t="s">
        <v>97</v>
      </c>
      <c r="U416" s="61" t="s">
        <v>97</v>
      </c>
      <c r="V416" s="61" t="s">
        <v>97</v>
      </c>
      <c r="W416" s="61" t="s">
        <v>97</v>
      </c>
      <c r="X416" s="61" t="s">
        <v>97</v>
      </c>
      <c r="Y416" s="61" t="s">
        <v>97</v>
      </c>
    </row>
    <row r="417" spans="1:25" ht="15">
      <c r="A417" s="15">
        <v>17</v>
      </c>
      <c r="B417" s="61" t="s">
        <v>97</v>
      </c>
      <c r="C417" s="61" t="s">
        <v>97</v>
      </c>
      <c r="D417" s="61" t="s">
        <v>97</v>
      </c>
      <c r="E417" s="61" t="s">
        <v>97</v>
      </c>
      <c r="F417" s="61" t="s">
        <v>97</v>
      </c>
      <c r="G417" s="61" t="s">
        <v>245</v>
      </c>
      <c r="H417" s="61" t="s">
        <v>246</v>
      </c>
      <c r="I417" s="61" t="s">
        <v>247</v>
      </c>
      <c r="J417" s="61" t="s">
        <v>248</v>
      </c>
      <c r="K417" s="61" t="s">
        <v>249</v>
      </c>
      <c r="L417" s="61" t="s">
        <v>250</v>
      </c>
      <c r="M417" s="61" t="s">
        <v>251</v>
      </c>
      <c r="N417" s="61" t="s">
        <v>252</v>
      </c>
      <c r="O417" s="61" t="s">
        <v>253</v>
      </c>
      <c r="P417" s="61" t="s">
        <v>254</v>
      </c>
      <c r="Q417" s="61" t="s">
        <v>255</v>
      </c>
      <c r="R417" s="61" t="s">
        <v>256</v>
      </c>
      <c r="S417" s="61" t="s">
        <v>257</v>
      </c>
      <c r="T417" s="61" t="s">
        <v>97</v>
      </c>
      <c r="U417" s="61" t="s">
        <v>258</v>
      </c>
      <c r="V417" s="61" t="s">
        <v>97</v>
      </c>
      <c r="W417" s="61" t="s">
        <v>97</v>
      </c>
      <c r="X417" s="61" t="s">
        <v>97</v>
      </c>
      <c r="Y417" s="61" t="s">
        <v>97</v>
      </c>
    </row>
    <row r="418" spans="1:25" ht="15">
      <c r="A418" s="15">
        <v>18</v>
      </c>
      <c r="B418" s="61" t="s">
        <v>259</v>
      </c>
      <c r="C418" s="61" t="s">
        <v>260</v>
      </c>
      <c r="D418" s="61" t="s">
        <v>97</v>
      </c>
      <c r="E418" s="61" t="s">
        <v>97</v>
      </c>
      <c r="F418" s="61" t="s">
        <v>115</v>
      </c>
      <c r="G418" s="61" t="s">
        <v>261</v>
      </c>
      <c r="H418" s="61" t="s">
        <v>262</v>
      </c>
      <c r="I418" s="61" t="s">
        <v>263</v>
      </c>
      <c r="J418" s="61" t="s">
        <v>264</v>
      </c>
      <c r="K418" s="61" t="s">
        <v>265</v>
      </c>
      <c r="L418" s="61" t="s">
        <v>266</v>
      </c>
      <c r="M418" s="61" t="s">
        <v>267</v>
      </c>
      <c r="N418" s="61" t="s">
        <v>268</v>
      </c>
      <c r="O418" s="61" t="s">
        <v>269</v>
      </c>
      <c r="P418" s="61" t="s">
        <v>270</v>
      </c>
      <c r="Q418" s="61" t="s">
        <v>271</v>
      </c>
      <c r="R418" s="61" t="s">
        <v>272</v>
      </c>
      <c r="S418" s="61" t="s">
        <v>273</v>
      </c>
      <c r="T418" s="61" t="s">
        <v>274</v>
      </c>
      <c r="U418" s="61" t="s">
        <v>275</v>
      </c>
      <c r="V418" s="61" t="s">
        <v>97</v>
      </c>
      <c r="W418" s="61" t="s">
        <v>97</v>
      </c>
      <c r="X418" s="61" t="s">
        <v>97</v>
      </c>
      <c r="Y418" s="61" t="s">
        <v>97</v>
      </c>
    </row>
    <row r="419" spans="1:25" ht="15">
      <c r="A419" s="15">
        <v>19</v>
      </c>
      <c r="B419" s="61" t="s">
        <v>97</v>
      </c>
      <c r="C419" s="61" t="s">
        <v>97</v>
      </c>
      <c r="D419" s="61" t="s">
        <v>97</v>
      </c>
      <c r="E419" s="61" t="s">
        <v>97</v>
      </c>
      <c r="F419" s="61" t="s">
        <v>276</v>
      </c>
      <c r="G419" s="61" t="s">
        <v>277</v>
      </c>
      <c r="H419" s="61" t="s">
        <v>278</v>
      </c>
      <c r="I419" s="61" t="s">
        <v>279</v>
      </c>
      <c r="J419" s="61" t="s">
        <v>280</v>
      </c>
      <c r="K419" s="61" t="s">
        <v>281</v>
      </c>
      <c r="L419" s="61" t="s">
        <v>282</v>
      </c>
      <c r="M419" s="61" t="s">
        <v>283</v>
      </c>
      <c r="N419" s="61" t="s">
        <v>284</v>
      </c>
      <c r="O419" s="61" t="s">
        <v>114</v>
      </c>
      <c r="P419" s="61" t="s">
        <v>285</v>
      </c>
      <c r="Q419" s="61" t="s">
        <v>286</v>
      </c>
      <c r="R419" s="61" t="s">
        <v>287</v>
      </c>
      <c r="S419" s="61" t="s">
        <v>288</v>
      </c>
      <c r="T419" s="61" t="s">
        <v>289</v>
      </c>
      <c r="U419" s="61" t="s">
        <v>97</v>
      </c>
      <c r="V419" s="61" t="s">
        <v>97</v>
      </c>
      <c r="W419" s="61" t="s">
        <v>97</v>
      </c>
      <c r="X419" s="61" t="s">
        <v>97</v>
      </c>
      <c r="Y419" s="61" t="s">
        <v>97</v>
      </c>
    </row>
    <row r="420" spans="1:25" ht="15">
      <c r="A420" s="15">
        <v>20</v>
      </c>
      <c r="B420" s="61" t="s">
        <v>97</v>
      </c>
      <c r="C420" s="61" t="s">
        <v>97</v>
      </c>
      <c r="D420" s="61" t="s">
        <v>97</v>
      </c>
      <c r="E420" s="61" t="s">
        <v>97</v>
      </c>
      <c r="F420" s="61" t="s">
        <v>290</v>
      </c>
      <c r="G420" s="61" t="s">
        <v>291</v>
      </c>
      <c r="H420" s="61" t="s">
        <v>292</v>
      </c>
      <c r="I420" s="61" t="s">
        <v>293</v>
      </c>
      <c r="J420" s="61" t="s">
        <v>294</v>
      </c>
      <c r="K420" s="61" t="s">
        <v>295</v>
      </c>
      <c r="L420" s="61" t="s">
        <v>296</v>
      </c>
      <c r="M420" s="61" t="s">
        <v>297</v>
      </c>
      <c r="N420" s="61" t="s">
        <v>298</v>
      </c>
      <c r="O420" s="61" t="s">
        <v>299</v>
      </c>
      <c r="P420" s="61" t="s">
        <v>300</v>
      </c>
      <c r="Q420" s="61" t="s">
        <v>301</v>
      </c>
      <c r="R420" s="61" t="s">
        <v>98</v>
      </c>
      <c r="S420" s="61" t="s">
        <v>302</v>
      </c>
      <c r="T420" s="61" t="s">
        <v>303</v>
      </c>
      <c r="U420" s="61" t="s">
        <v>304</v>
      </c>
      <c r="V420" s="61" t="s">
        <v>97</v>
      </c>
      <c r="W420" s="61" t="s">
        <v>97</v>
      </c>
      <c r="X420" s="61" t="s">
        <v>97</v>
      </c>
      <c r="Y420" s="61" t="s">
        <v>97</v>
      </c>
    </row>
    <row r="421" spans="1:25" ht="15">
      <c r="A421" s="15">
        <v>21</v>
      </c>
      <c r="B421" s="61" t="s">
        <v>97</v>
      </c>
      <c r="C421" s="61" t="s">
        <v>97</v>
      </c>
      <c r="D421" s="61" t="s">
        <v>97</v>
      </c>
      <c r="E421" s="61" t="s">
        <v>97</v>
      </c>
      <c r="F421" s="61" t="s">
        <v>97</v>
      </c>
      <c r="G421" s="61" t="s">
        <v>305</v>
      </c>
      <c r="H421" s="61" t="s">
        <v>306</v>
      </c>
      <c r="I421" s="61" t="s">
        <v>307</v>
      </c>
      <c r="J421" s="61" t="s">
        <v>290</v>
      </c>
      <c r="K421" s="61" t="s">
        <v>97</v>
      </c>
      <c r="L421" s="61" t="s">
        <v>308</v>
      </c>
      <c r="M421" s="61" t="s">
        <v>97</v>
      </c>
      <c r="N421" s="61" t="s">
        <v>97</v>
      </c>
      <c r="O421" s="61" t="s">
        <v>97</v>
      </c>
      <c r="P421" s="61" t="s">
        <v>97</v>
      </c>
      <c r="Q421" s="61" t="s">
        <v>97</v>
      </c>
      <c r="R421" s="61" t="s">
        <v>97</v>
      </c>
      <c r="S421" s="61" t="s">
        <v>97</v>
      </c>
      <c r="T421" s="61" t="s">
        <v>97</v>
      </c>
      <c r="U421" s="61" t="s">
        <v>97</v>
      </c>
      <c r="V421" s="61" t="s">
        <v>97</v>
      </c>
      <c r="W421" s="61" t="s">
        <v>97</v>
      </c>
      <c r="X421" s="61" t="s">
        <v>97</v>
      </c>
      <c r="Y421" s="61" t="s">
        <v>97</v>
      </c>
    </row>
    <row r="422" spans="1:25" ht="15">
      <c r="A422" s="15">
        <v>22</v>
      </c>
      <c r="B422" s="61" t="s">
        <v>97</v>
      </c>
      <c r="C422" s="61" t="s">
        <v>97</v>
      </c>
      <c r="D422" s="61" t="s">
        <v>97</v>
      </c>
      <c r="E422" s="61" t="s">
        <v>309</v>
      </c>
      <c r="F422" s="61" t="s">
        <v>310</v>
      </c>
      <c r="G422" s="61" t="s">
        <v>311</v>
      </c>
      <c r="H422" s="61" t="s">
        <v>312</v>
      </c>
      <c r="I422" s="61" t="s">
        <v>313</v>
      </c>
      <c r="J422" s="61" t="s">
        <v>314</v>
      </c>
      <c r="K422" s="61" t="s">
        <v>315</v>
      </c>
      <c r="L422" s="61" t="s">
        <v>100</v>
      </c>
      <c r="M422" s="61" t="s">
        <v>316</v>
      </c>
      <c r="N422" s="61" t="s">
        <v>317</v>
      </c>
      <c r="O422" s="61" t="s">
        <v>318</v>
      </c>
      <c r="P422" s="61" t="s">
        <v>97</v>
      </c>
      <c r="Q422" s="61" t="s">
        <v>319</v>
      </c>
      <c r="R422" s="61" t="s">
        <v>320</v>
      </c>
      <c r="S422" s="61" t="s">
        <v>321</v>
      </c>
      <c r="T422" s="61" t="s">
        <v>97</v>
      </c>
      <c r="U422" s="61" t="s">
        <v>97</v>
      </c>
      <c r="V422" s="61" t="s">
        <v>97</v>
      </c>
      <c r="W422" s="61" t="s">
        <v>97</v>
      </c>
      <c r="X422" s="61" t="s">
        <v>97</v>
      </c>
      <c r="Y422" s="61" t="s">
        <v>97</v>
      </c>
    </row>
    <row r="423" spans="1:25" ht="15">
      <c r="A423" s="15">
        <v>23</v>
      </c>
      <c r="B423" s="61" t="s">
        <v>97</v>
      </c>
      <c r="C423" s="61" t="s">
        <v>97</v>
      </c>
      <c r="D423" s="61" t="s">
        <v>97</v>
      </c>
      <c r="E423" s="61" t="s">
        <v>97</v>
      </c>
      <c r="F423" s="61" t="s">
        <v>97</v>
      </c>
      <c r="G423" s="61" t="s">
        <v>97</v>
      </c>
      <c r="H423" s="61" t="s">
        <v>322</v>
      </c>
      <c r="I423" s="61" t="s">
        <v>323</v>
      </c>
      <c r="J423" s="61" t="s">
        <v>324</v>
      </c>
      <c r="K423" s="61" t="s">
        <v>325</v>
      </c>
      <c r="L423" s="61" t="s">
        <v>326</v>
      </c>
      <c r="M423" s="61" t="s">
        <v>327</v>
      </c>
      <c r="N423" s="61" t="s">
        <v>328</v>
      </c>
      <c r="O423" s="61" t="s">
        <v>329</v>
      </c>
      <c r="P423" s="61" t="s">
        <v>97</v>
      </c>
      <c r="Q423" s="61" t="s">
        <v>330</v>
      </c>
      <c r="R423" s="61" t="s">
        <v>331</v>
      </c>
      <c r="S423" s="61" t="s">
        <v>332</v>
      </c>
      <c r="T423" s="61" t="s">
        <v>97</v>
      </c>
      <c r="U423" s="61" t="s">
        <v>97</v>
      </c>
      <c r="V423" s="61" t="s">
        <v>97</v>
      </c>
      <c r="W423" s="61" t="s">
        <v>97</v>
      </c>
      <c r="X423" s="61" t="s">
        <v>97</v>
      </c>
      <c r="Y423" s="61" t="s">
        <v>97</v>
      </c>
    </row>
    <row r="424" spans="1:25" ht="15">
      <c r="A424" s="15">
        <v>24</v>
      </c>
      <c r="B424" s="61" t="s">
        <v>97</v>
      </c>
      <c r="C424" s="61" t="s">
        <v>97</v>
      </c>
      <c r="D424" s="61" t="s">
        <v>97</v>
      </c>
      <c r="E424" s="61" t="s">
        <v>97</v>
      </c>
      <c r="F424" s="61" t="s">
        <v>97</v>
      </c>
      <c r="G424" s="61" t="s">
        <v>97</v>
      </c>
      <c r="H424" s="61" t="s">
        <v>333</v>
      </c>
      <c r="I424" s="61" t="s">
        <v>116</v>
      </c>
      <c r="J424" s="61" t="s">
        <v>334</v>
      </c>
      <c r="K424" s="61" t="s">
        <v>97</v>
      </c>
      <c r="L424" s="61" t="s">
        <v>97</v>
      </c>
      <c r="M424" s="61" t="s">
        <v>97</v>
      </c>
      <c r="N424" s="61" t="s">
        <v>335</v>
      </c>
      <c r="O424" s="61" t="s">
        <v>336</v>
      </c>
      <c r="P424" s="61" t="s">
        <v>97</v>
      </c>
      <c r="Q424" s="61" t="s">
        <v>337</v>
      </c>
      <c r="R424" s="61" t="s">
        <v>338</v>
      </c>
      <c r="S424" s="61" t="s">
        <v>339</v>
      </c>
      <c r="T424" s="61" t="s">
        <v>97</v>
      </c>
      <c r="U424" s="61" t="s">
        <v>97</v>
      </c>
      <c r="V424" s="61" t="s">
        <v>97</v>
      </c>
      <c r="W424" s="61" t="s">
        <v>97</v>
      </c>
      <c r="X424" s="61" t="s">
        <v>97</v>
      </c>
      <c r="Y424" s="61" t="s">
        <v>97</v>
      </c>
    </row>
    <row r="425" spans="1:25" ht="15">
      <c r="A425" s="15">
        <v>25</v>
      </c>
      <c r="B425" s="61" t="s">
        <v>97</v>
      </c>
      <c r="C425" s="61" t="s">
        <v>97</v>
      </c>
      <c r="D425" s="61" t="s">
        <v>97</v>
      </c>
      <c r="E425" s="61" t="s">
        <v>97</v>
      </c>
      <c r="F425" s="61" t="s">
        <v>97</v>
      </c>
      <c r="G425" s="61" t="s">
        <v>340</v>
      </c>
      <c r="H425" s="61" t="s">
        <v>341</v>
      </c>
      <c r="I425" s="61" t="s">
        <v>342</v>
      </c>
      <c r="J425" s="61" t="s">
        <v>343</v>
      </c>
      <c r="K425" s="61" t="s">
        <v>344</v>
      </c>
      <c r="L425" s="61" t="s">
        <v>345</v>
      </c>
      <c r="M425" s="61" t="s">
        <v>346</v>
      </c>
      <c r="N425" s="61" t="s">
        <v>347</v>
      </c>
      <c r="O425" s="61" t="s">
        <v>348</v>
      </c>
      <c r="P425" s="61" t="s">
        <v>349</v>
      </c>
      <c r="Q425" s="61" t="s">
        <v>350</v>
      </c>
      <c r="R425" s="61" t="s">
        <v>97</v>
      </c>
      <c r="S425" s="61" t="s">
        <v>97</v>
      </c>
      <c r="T425" s="61" t="s">
        <v>97</v>
      </c>
      <c r="U425" s="61" t="s">
        <v>97</v>
      </c>
      <c r="V425" s="61" t="s">
        <v>97</v>
      </c>
      <c r="W425" s="61" t="s">
        <v>97</v>
      </c>
      <c r="X425" s="61" t="s">
        <v>97</v>
      </c>
      <c r="Y425" s="61" t="s">
        <v>97</v>
      </c>
    </row>
    <row r="426" spans="1:25" ht="15">
      <c r="A426" s="15">
        <v>26</v>
      </c>
      <c r="B426" s="61" t="s">
        <v>97</v>
      </c>
      <c r="C426" s="61" t="s">
        <v>97</v>
      </c>
      <c r="D426" s="61" t="s">
        <v>97</v>
      </c>
      <c r="E426" s="61" t="s">
        <v>97</v>
      </c>
      <c r="F426" s="61" t="s">
        <v>99</v>
      </c>
      <c r="G426" s="61" t="s">
        <v>351</v>
      </c>
      <c r="H426" s="61" t="s">
        <v>352</v>
      </c>
      <c r="I426" s="61" t="s">
        <v>353</v>
      </c>
      <c r="J426" s="61" t="s">
        <v>354</v>
      </c>
      <c r="K426" s="61" t="s">
        <v>355</v>
      </c>
      <c r="L426" s="61" t="s">
        <v>356</v>
      </c>
      <c r="M426" s="61" t="s">
        <v>97</v>
      </c>
      <c r="N426" s="61" t="s">
        <v>97</v>
      </c>
      <c r="O426" s="61" t="s">
        <v>97</v>
      </c>
      <c r="P426" s="61" t="s">
        <v>97</v>
      </c>
      <c r="Q426" s="61" t="s">
        <v>97</v>
      </c>
      <c r="R426" s="61" t="s">
        <v>97</v>
      </c>
      <c r="S426" s="61" t="s">
        <v>97</v>
      </c>
      <c r="T426" s="61" t="s">
        <v>97</v>
      </c>
      <c r="U426" s="61" t="s">
        <v>97</v>
      </c>
      <c r="V426" s="61" t="s">
        <v>97</v>
      </c>
      <c r="W426" s="61" t="s">
        <v>97</v>
      </c>
      <c r="X426" s="61" t="s">
        <v>97</v>
      </c>
      <c r="Y426" s="61" t="s">
        <v>97</v>
      </c>
    </row>
    <row r="427" spans="1:25" ht="15">
      <c r="A427" s="15">
        <v>27</v>
      </c>
      <c r="B427" s="61" t="s">
        <v>97</v>
      </c>
      <c r="C427" s="61" t="s">
        <v>97</v>
      </c>
      <c r="D427" s="61" t="s">
        <v>97</v>
      </c>
      <c r="E427" s="61" t="s">
        <v>97</v>
      </c>
      <c r="F427" s="61" t="s">
        <v>97</v>
      </c>
      <c r="G427" s="61" t="s">
        <v>357</v>
      </c>
      <c r="H427" s="61" t="s">
        <v>97</v>
      </c>
      <c r="I427" s="61" t="s">
        <v>358</v>
      </c>
      <c r="J427" s="61" t="s">
        <v>359</v>
      </c>
      <c r="K427" s="61" t="s">
        <v>360</v>
      </c>
      <c r="L427" s="61" t="s">
        <v>97</v>
      </c>
      <c r="M427" s="61" t="s">
        <v>97</v>
      </c>
      <c r="N427" s="61" t="s">
        <v>97</v>
      </c>
      <c r="O427" s="61" t="s">
        <v>97</v>
      </c>
      <c r="P427" s="61" t="s">
        <v>97</v>
      </c>
      <c r="Q427" s="61" t="s">
        <v>97</v>
      </c>
      <c r="R427" s="61" t="s">
        <v>97</v>
      </c>
      <c r="S427" s="61" t="s">
        <v>97</v>
      </c>
      <c r="T427" s="61" t="s">
        <v>97</v>
      </c>
      <c r="U427" s="61" t="s">
        <v>97</v>
      </c>
      <c r="V427" s="61" t="s">
        <v>97</v>
      </c>
      <c r="W427" s="61" t="s">
        <v>97</v>
      </c>
      <c r="X427" s="61" t="s">
        <v>97</v>
      </c>
      <c r="Y427" s="61" t="s">
        <v>97</v>
      </c>
    </row>
    <row r="428" spans="1:25" ht="15">
      <c r="A428" s="15">
        <v>28</v>
      </c>
      <c r="B428" s="61" t="s">
        <v>97</v>
      </c>
      <c r="C428" s="61" t="s">
        <v>97</v>
      </c>
      <c r="D428" s="61" t="s">
        <v>97</v>
      </c>
      <c r="E428" s="61" t="s">
        <v>97</v>
      </c>
      <c r="F428" s="61" t="s">
        <v>97</v>
      </c>
      <c r="G428" s="61" t="s">
        <v>97</v>
      </c>
      <c r="H428" s="61" t="s">
        <v>97</v>
      </c>
      <c r="I428" s="61" t="s">
        <v>97</v>
      </c>
      <c r="J428" s="61" t="s">
        <v>97</v>
      </c>
      <c r="K428" s="61" t="s">
        <v>97</v>
      </c>
      <c r="L428" s="61" t="s">
        <v>97</v>
      </c>
      <c r="M428" s="61" t="s">
        <v>97</v>
      </c>
      <c r="N428" s="61" t="s">
        <v>97</v>
      </c>
      <c r="O428" s="61" t="s">
        <v>97</v>
      </c>
      <c r="P428" s="61" t="s">
        <v>97</v>
      </c>
      <c r="Q428" s="61" t="s">
        <v>97</v>
      </c>
      <c r="R428" s="61" t="s">
        <v>97</v>
      </c>
      <c r="S428" s="61" t="s">
        <v>97</v>
      </c>
      <c r="T428" s="61" t="s">
        <v>97</v>
      </c>
      <c r="U428" s="61" t="s">
        <v>97</v>
      </c>
      <c r="V428" s="61" t="s">
        <v>97</v>
      </c>
      <c r="W428" s="61" t="s">
        <v>97</v>
      </c>
      <c r="X428" s="61" t="s">
        <v>97</v>
      </c>
      <c r="Y428" s="61" t="s">
        <v>97</v>
      </c>
    </row>
    <row r="429" spans="1:25" ht="15">
      <c r="A429" s="15">
        <v>29</v>
      </c>
      <c r="B429" s="61" t="s">
        <v>97</v>
      </c>
      <c r="C429" s="61" t="s">
        <v>97</v>
      </c>
      <c r="D429" s="61" t="s">
        <v>97</v>
      </c>
      <c r="E429" s="61" t="s">
        <v>97</v>
      </c>
      <c r="F429" s="61" t="s">
        <v>97</v>
      </c>
      <c r="G429" s="61" t="s">
        <v>361</v>
      </c>
      <c r="H429" s="61" t="s">
        <v>362</v>
      </c>
      <c r="I429" s="61" t="s">
        <v>363</v>
      </c>
      <c r="J429" s="61" t="s">
        <v>97</v>
      </c>
      <c r="K429" s="61" t="s">
        <v>97</v>
      </c>
      <c r="L429" s="61" t="s">
        <v>97</v>
      </c>
      <c r="M429" s="61" t="s">
        <v>97</v>
      </c>
      <c r="N429" s="61" t="s">
        <v>97</v>
      </c>
      <c r="O429" s="61" t="s">
        <v>97</v>
      </c>
      <c r="P429" s="61" t="s">
        <v>97</v>
      </c>
      <c r="Q429" s="61" t="s">
        <v>97</v>
      </c>
      <c r="R429" s="61" t="s">
        <v>97</v>
      </c>
      <c r="S429" s="61" t="s">
        <v>97</v>
      </c>
      <c r="T429" s="61" t="s">
        <v>97</v>
      </c>
      <c r="U429" s="61" t="s">
        <v>97</v>
      </c>
      <c r="V429" s="61" t="s">
        <v>97</v>
      </c>
      <c r="W429" s="61" t="s">
        <v>97</v>
      </c>
      <c r="X429" s="61" t="s">
        <v>97</v>
      </c>
      <c r="Y429" s="61" t="s">
        <v>97</v>
      </c>
    </row>
    <row r="430" spans="1:25" ht="15">
      <c r="A430" s="15">
        <v>30</v>
      </c>
      <c r="B430" s="61" t="s">
        <v>97</v>
      </c>
      <c r="C430" s="61" t="s">
        <v>97</v>
      </c>
      <c r="D430" s="61" t="s">
        <v>97</v>
      </c>
      <c r="E430" s="61" t="s">
        <v>97</v>
      </c>
      <c r="F430" s="61" t="s">
        <v>97</v>
      </c>
      <c r="G430" s="61" t="s">
        <v>97</v>
      </c>
      <c r="H430" s="61" t="s">
        <v>97</v>
      </c>
      <c r="I430" s="61" t="s">
        <v>364</v>
      </c>
      <c r="J430" s="61" t="s">
        <v>97</v>
      </c>
      <c r="K430" s="61" t="s">
        <v>97</v>
      </c>
      <c r="L430" s="61" t="s">
        <v>97</v>
      </c>
      <c r="M430" s="61" t="s">
        <v>97</v>
      </c>
      <c r="N430" s="61" t="s">
        <v>97</v>
      </c>
      <c r="O430" s="61" t="s">
        <v>97</v>
      </c>
      <c r="P430" s="61" t="s">
        <v>97</v>
      </c>
      <c r="Q430" s="61" t="s">
        <v>97</v>
      </c>
      <c r="R430" s="61" t="s">
        <v>97</v>
      </c>
      <c r="S430" s="61" t="s">
        <v>97</v>
      </c>
      <c r="T430" s="61" t="s">
        <v>97</v>
      </c>
      <c r="U430" s="61" t="s">
        <v>97</v>
      </c>
      <c r="V430" s="61" t="s">
        <v>97</v>
      </c>
      <c r="W430" s="61" t="s">
        <v>97</v>
      </c>
      <c r="X430" s="61" t="s">
        <v>97</v>
      </c>
      <c r="Y430" s="61" t="s">
        <v>97</v>
      </c>
    </row>
    <row r="431" spans="1:25" ht="15">
      <c r="A431" s="15">
        <v>31</v>
      </c>
      <c r="B431" s="61" t="s">
        <v>97</v>
      </c>
      <c r="C431" s="61" t="s">
        <v>97</v>
      </c>
      <c r="D431" s="61" t="s">
        <v>97</v>
      </c>
      <c r="E431" s="61" t="s">
        <v>97</v>
      </c>
      <c r="F431" s="61" t="s">
        <v>365</v>
      </c>
      <c r="G431" s="61" t="s">
        <v>366</v>
      </c>
      <c r="H431" s="61" t="s">
        <v>367</v>
      </c>
      <c r="I431" s="61" t="s">
        <v>368</v>
      </c>
      <c r="J431" s="61" t="s">
        <v>369</v>
      </c>
      <c r="K431" s="61" t="s">
        <v>370</v>
      </c>
      <c r="L431" s="61" t="s">
        <v>371</v>
      </c>
      <c r="M431" s="61" t="s">
        <v>372</v>
      </c>
      <c r="N431" s="61" t="s">
        <v>373</v>
      </c>
      <c r="O431" s="61" t="s">
        <v>374</v>
      </c>
      <c r="P431" s="61" t="s">
        <v>375</v>
      </c>
      <c r="Q431" s="61" t="s">
        <v>376</v>
      </c>
      <c r="R431" s="61" t="s">
        <v>230</v>
      </c>
      <c r="S431" s="61" t="s">
        <v>377</v>
      </c>
      <c r="T431" s="61" t="s">
        <v>378</v>
      </c>
      <c r="U431" s="61" t="s">
        <v>379</v>
      </c>
      <c r="V431" s="61" t="s">
        <v>380</v>
      </c>
      <c r="W431" s="61" t="s">
        <v>103</v>
      </c>
      <c r="X431" s="61" t="s">
        <v>381</v>
      </c>
      <c r="Y431" s="61" t="s">
        <v>97</v>
      </c>
    </row>
    <row r="432" ht="12.75">
      <c r="A432" s="13"/>
    </row>
    <row r="433" spans="1:25" ht="15">
      <c r="A433" s="64" t="s">
        <v>11</v>
      </c>
      <c r="B433" s="64" t="s">
        <v>45</v>
      </c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</row>
    <row r="434" spans="1:25" ht="30">
      <c r="A434" s="64"/>
      <c r="B434" s="14" t="s">
        <v>13</v>
      </c>
      <c r="C434" s="14" t="s">
        <v>14</v>
      </c>
      <c r="D434" s="14" t="s">
        <v>15</v>
      </c>
      <c r="E434" s="14" t="s">
        <v>16</v>
      </c>
      <c r="F434" s="14" t="s">
        <v>17</v>
      </c>
      <c r="G434" s="14" t="s">
        <v>18</v>
      </c>
      <c r="H434" s="14" t="s">
        <v>19</v>
      </c>
      <c r="I434" s="14" t="s">
        <v>20</v>
      </c>
      <c r="J434" s="14" t="s">
        <v>21</v>
      </c>
      <c r="K434" s="14" t="s">
        <v>22</v>
      </c>
      <c r="L434" s="14" t="s">
        <v>23</v>
      </c>
      <c r="M434" s="14" t="s">
        <v>24</v>
      </c>
      <c r="N434" s="14" t="s">
        <v>25</v>
      </c>
      <c r="O434" s="14" t="s">
        <v>26</v>
      </c>
      <c r="P434" s="14" t="s">
        <v>27</v>
      </c>
      <c r="Q434" s="14" t="s">
        <v>28</v>
      </c>
      <c r="R434" s="14" t="s">
        <v>29</v>
      </c>
      <c r="S434" s="14" t="s">
        <v>30</v>
      </c>
      <c r="T434" s="14" t="s">
        <v>31</v>
      </c>
      <c r="U434" s="14" t="s">
        <v>32</v>
      </c>
      <c r="V434" s="14" t="s">
        <v>33</v>
      </c>
      <c r="W434" s="14" t="s">
        <v>34</v>
      </c>
      <c r="X434" s="14" t="s">
        <v>35</v>
      </c>
      <c r="Y434" s="14" t="s">
        <v>36</v>
      </c>
    </row>
    <row r="435" spans="1:25" ht="15">
      <c r="A435" s="15">
        <v>1</v>
      </c>
      <c r="B435" s="61" t="s">
        <v>382</v>
      </c>
      <c r="C435" s="61" t="s">
        <v>326</v>
      </c>
      <c r="D435" s="61" t="s">
        <v>97</v>
      </c>
      <c r="E435" s="61" t="s">
        <v>97</v>
      </c>
      <c r="F435" s="61" t="s">
        <v>97</v>
      </c>
      <c r="G435" s="61" t="s">
        <v>97</v>
      </c>
      <c r="H435" s="61" t="s">
        <v>97</v>
      </c>
      <c r="I435" s="61" t="s">
        <v>97</v>
      </c>
      <c r="J435" s="61" t="s">
        <v>97</v>
      </c>
      <c r="K435" s="61" t="s">
        <v>97</v>
      </c>
      <c r="L435" s="61" t="s">
        <v>383</v>
      </c>
      <c r="M435" s="61" t="s">
        <v>384</v>
      </c>
      <c r="N435" s="61" t="s">
        <v>385</v>
      </c>
      <c r="O435" s="61" t="s">
        <v>386</v>
      </c>
      <c r="P435" s="61" t="s">
        <v>387</v>
      </c>
      <c r="Q435" s="61" t="s">
        <v>388</v>
      </c>
      <c r="R435" s="61" t="s">
        <v>97</v>
      </c>
      <c r="S435" s="61" t="s">
        <v>97</v>
      </c>
      <c r="T435" s="61" t="s">
        <v>389</v>
      </c>
      <c r="U435" s="61" t="s">
        <v>390</v>
      </c>
      <c r="V435" s="61" t="s">
        <v>391</v>
      </c>
      <c r="W435" s="61" t="s">
        <v>392</v>
      </c>
      <c r="X435" s="61" t="s">
        <v>393</v>
      </c>
      <c r="Y435" s="61" t="s">
        <v>394</v>
      </c>
    </row>
    <row r="436" spans="1:25" ht="15">
      <c r="A436" s="15">
        <v>2</v>
      </c>
      <c r="B436" s="61" t="s">
        <v>395</v>
      </c>
      <c r="C436" s="61" t="s">
        <v>396</v>
      </c>
      <c r="D436" s="61" t="s">
        <v>397</v>
      </c>
      <c r="E436" s="61" t="s">
        <v>398</v>
      </c>
      <c r="F436" s="61" t="s">
        <v>399</v>
      </c>
      <c r="G436" s="61" t="s">
        <v>400</v>
      </c>
      <c r="H436" s="61" t="s">
        <v>97</v>
      </c>
      <c r="I436" s="61" t="s">
        <v>97</v>
      </c>
      <c r="J436" s="61" t="s">
        <v>97</v>
      </c>
      <c r="K436" s="61" t="s">
        <v>401</v>
      </c>
      <c r="L436" s="61" t="s">
        <v>402</v>
      </c>
      <c r="M436" s="61" t="s">
        <v>104</v>
      </c>
      <c r="N436" s="61" t="s">
        <v>403</v>
      </c>
      <c r="O436" s="61" t="s">
        <v>404</v>
      </c>
      <c r="P436" s="61" t="s">
        <v>223</v>
      </c>
      <c r="Q436" s="61" t="s">
        <v>167</v>
      </c>
      <c r="R436" s="61" t="s">
        <v>97</v>
      </c>
      <c r="S436" s="61" t="s">
        <v>97</v>
      </c>
      <c r="T436" s="61" t="s">
        <v>405</v>
      </c>
      <c r="U436" s="61" t="s">
        <v>406</v>
      </c>
      <c r="V436" s="61" t="s">
        <v>407</v>
      </c>
      <c r="W436" s="61" t="s">
        <v>408</v>
      </c>
      <c r="X436" s="61" t="s">
        <v>409</v>
      </c>
      <c r="Y436" s="61" t="s">
        <v>410</v>
      </c>
    </row>
    <row r="437" spans="1:25" ht="15">
      <c r="A437" s="15">
        <v>3</v>
      </c>
      <c r="B437" s="61" t="s">
        <v>411</v>
      </c>
      <c r="C437" s="61" t="s">
        <v>112</v>
      </c>
      <c r="D437" s="61" t="s">
        <v>412</v>
      </c>
      <c r="E437" s="61" t="s">
        <v>413</v>
      </c>
      <c r="F437" s="61" t="s">
        <v>102</v>
      </c>
      <c r="G437" s="61" t="s">
        <v>414</v>
      </c>
      <c r="H437" s="61" t="s">
        <v>97</v>
      </c>
      <c r="I437" s="61" t="s">
        <v>97</v>
      </c>
      <c r="J437" s="61" t="s">
        <v>97</v>
      </c>
      <c r="K437" s="61" t="s">
        <v>97</v>
      </c>
      <c r="L437" s="61" t="s">
        <v>97</v>
      </c>
      <c r="M437" s="61" t="s">
        <v>415</v>
      </c>
      <c r="N437" s="61" t="s">
        <v>416</v>
      </c>
      <c r="O437" s="61" t="s">
        <v>417</v>
      </c>
      <c r="P437" s="61" t="s">
        <v>418</v>
      </c>
      <c r="Q437" s="61" t="s">
        <v>419</v>
      </c>
      <c r="R437" s="61" t="s">
        <v>420</v>
      </c>
      <c r="S437" s="61" t="s">
        <v>421</v>
      </c>
      <c r="T437" s="61" t="s">
        <v>422</v>
      </c>
      <c r="U437" s="61" t="s">
        <v>423</v>
      </c>
      <c r="V437" s="61" t="s">
        <v>424</v>
      </c>
      <c r="W437" s="61" t="s">
        <v>425</v>
      </c>
      <c r="X437" s="61" t="s">
        <v>426</v>
      </c>
      <c r="Y437" s="61" t="s">
        <v>427</v>
      </c>
    </row>
    <row r="438" spans="1:25" ht="15">
      <c r="A438" s="15">
        <v>4</v>
      </c>
      <c r="B438" s="61" t="s">
        <v>428</v>
      </c>
      <c r="C438" s="61" t="s">
        <v>97</v>
      </c>
      <c r="D438" s="61" t="s">
        <v>429</v>
      </c>
      <c r="E438" s="61" t="s">
        <v>97</v>
      </c>
      <c r="F438" s="61" t="s">
        <v>97</v>
      </c>
      <c r="G438" s="61" t="s">
        <v>97</v>
      </c>
      <c r="H438" s="61" t="s">
        <v>97</v>
      </c>
      <c r="I438" s="61" t="s">
        <v>97</v>
      </c>
      <c r="J438" s="61" t="s">
        <v>97</v>
      </c>
      <c r="K438" s="61" t="s">
        <v>430</v>
      </c>
      <c r="L438" s="61" t="s">
        <v>110</v>
      </c>
      <c r="M438" s="61" t="s">
        <v>431</v>
      </c>
      <c r="N438" s="61" t="s">
        <v>432</v>
      </c>
      <c r="O438" s="61" t="s">
        <v>433</v>
      </c>
      <c r="P438" s="61" t="s">
        <v>434</v>
      </c>
      <c r="Q438" s="61" t="s">
        <v>435</v>
      </c>
      <c r="R438" s="61" t="s">
        <v>436</v>
      </c>
      <c r="S438" s="61" t="s">
        <v>437</v>
      </c>
      <c r="T438" s="61" t="s">
        <v>99</v>
      </c>
      <c r="U438" s="61" t="s">
        <v>438</v>
      </c>
      <c r="V438" s="61" t="s">
        <v>439</v>
      </c>
      <c r="W438" s="61" t="s">
        <v>440</v>
      </c>
      <c r="X438" s="61" t="s">
        <v>441</v>
      </c>
      <c r="Y438" s="61" t="s">
        <v>442</v>
      </c>
    </row>
    <row r="439" spans="1:25" ht="15">
      <c r="A439" s="15">
        <v>5</v>
      </c>
      <c r="B439" s="61" t="s">
        <v>443</v>
      </c>
      <c r="C439" s="61" t="s">
        <v>444</v>
      </c>
      <c r="D439" s="61" t="s">
        <v>97</v>
      </c>
      <c r="E439" s="61" t="s">
        <v>97</v>
      </c>
      <c r="F439" s="61" t="s">
        <v>97</v>
      </c>
      <c r="G439" s="61" t="s">
        <v>97</v>
      </c>
      <c r="H439" s="61" t="s">
        <v>97</v>
      </c>
      <c r="I439" s="61" t="s">
        <v>445</v>
      </c>
      <c r="J439" s="61" t="s">
        <v>446</v>
      </c>
      <c r="K439" s="61" t="s">
        <v>447</v>
      </c>
      <c r="L439" s="61" t="s">
        <v>448</v>
      </c>
      <c r="M439" s="61" t="s">
        <v>449</v>
      </c>
      <c r="N439" s="61" t="s">
        <v>450</v>
      </c>
      <c r="O439" s="61" t="s">
        <v>451</v>
      </c>
      <c r="P439" s="61" t="s">
        <v>452</v>
      </c>
      <c r="Q439" s="61" t="s">
        <v>453</v>
      </c>
      <c r="R439" s="61" t="s">
        <v>454</v>
      </c>
      <c r="S439" s="61" t="s">
        <v>455</v>
      </c>
      <c r="T439" s="61" t="s">
        <v>456</v>
      </c>
      <c r="U439" s="61" t="s">
        <v>457</v>
      </c>
      <c r="V439" s="61" t="s">
        <v>458</v>
      </c>
      <c r="W439" s="61" t="s">
        <v>459</v>
      </c>
      <c r="X439" s="61" t="s">
        <v>460</v>
      </c>
      <c r="Y439" s="61" t="s">
        <v>461</v>
      </c>
    </row>
    <row r="440" spans="1:25" ht="15">
      <c r="A440" s="15">
        <v>6</v>
      </c>
      <c r="B440" s="61" t="s">
        <v>462</v>
      </c>
      <c r="C440" s="61" t="s">
        <v>463</v>
      </c>
      <c r="D440" s="61" t="s">
        <v>464</v>
      </c>
      <c r="E440" s="61" t="s">
        <v>97</v>
      </c>
      <c r="F440" s="61" t="s">
        <v>97</v>
      </c>
      <c r="G440" s="61" t="s">
        <v>97</v>
      </c>
      <c r="H440" s="61" t="s">
        <v>97</v>
      </c>
      <c r="I440" s="61" t="s">
        <v>465</v>
      </c>
      <c r="J440" s="61" t="s">
        <v>466</v>
      </c>
      <c r="K440" s="61" t="s">
        <v>467</v>
      </c>
      <c r="L440" s="61" t="s">
        <v>468</v>
      </c>
      <c r="M440" s="61" t="s">
        <v>469</v>
      </c>
      <c r="N440" s="61" t="s">
        <v>470</v>
      </c>
      <c r="O440" s="61" t="s">
        <v>471</v>
      </c>
      <c r="P440" s="61" t="s">
        <v>472</v>
      </c>
      <c r="Q440" s="61" t="s">
        <v>473</v>
      </c>
      <c r="R440" s="61" t="s">
        <v>474</v>
      </c>
      <c r="S440" s="61" t="s">
        <v>120</v>
      </c>
      <c r="T440" s="61" t="s">
        <v>475</v>
      </c>
      <c r="U440" s="61" t="s">
        <v>476</v>
      </c>
      <c r="V440" s="61" t="s">
        <v>477</v>
      </c>
      <c r="W440" s="61" t="s">
        <v>478</v>
      </c>
      <c r="X440" s="61" t="s">
        <v>479</v>
      </c>
      <c r="Y440" s="61" t="s">
        <v>480</v>
      </c>
    </row>
    <row r="441" spans="1:25" ht="15">
      <c r="A441" s="15">
        <v>7</v>
      </c>
      <c r="B441" s="61" t="s">
        <v>481</v>
      </c>
      <c r="C441" s="61" t="s">
        <v>482</v>
      </c>
      <c r="D441" s="61" t="s">
        <v>483</v>
      </c>
      <c r="E441" s="61" t="s">
        <v>484</v>
      </c>
      <c r="F441" s="61" t="s">
        <v>485</v>
      </c>
      <c r="G441" s="61" t="s">
        <v>97</v>
      </c>
      <c r="H441" s="61" t="s">
        <v>97</v>
      </c>
      <c r="I441" s="61" t="s">
        <v>97</v>
      </c>
      <c r="J441" s="61" t="s">
        <v>486</v>
      </c>
      <c r="K441" s="61" t="s">
        <v>487</v>
      </c>
      <c r="L441" s="61" t="s">
        <v>488</v>
      </c>
      <c r="M441" s="61" t="s">
        <v>489</v>
      </c>
      <c r="N441" s="61" t="s">
        <v>97</v>
      </c>
      <c r="O441" s="61" t="s">
        <v>97</v>
      </c>
      <c r="P441" s="61" t="s">
        <v>490</v>
      </c>
      <c r="Q441" s="61" t="s">
        <v>107</v>
      </c>
      <c r="R441" s="61" t="s">
        <v>491</v>
      </c>
      <c r="S441" s="61" t="s">
        <v>97</v>
      </c>
      <c r="T441" s="61" t="s">
        <v>492</v>
      </c>
      <c r="U441" s="61" t="s">
        <v>493</v>
      </c>
      <c r="V441" s="61" t="s">
        <v>494</v>
      </c>
      <c r="W441" s="61" t="s">
        <v>495</v>
      </c>
      <c r="X441" s="61" t="s">
        <v>496</v>
      </c>
      <c r="Y441" s="61" t="s">
        <v>497</v>
      </c>
    </row>
    <row r="442" spans="1:25" ht="15">
      <c r="A442" s="15">
        <v>8</v>
      </c>
      <c r="B442" s="61" t="s">
        <v>498</v>
      </c>
      <c r="C442" s="61" t="s">
        <v>499</v>
      </c>
      <c r="D442" s="61" t="s">
        <v>500</v>
      </c>
      <c r="E442" s="61" t="s">
        <v>501</v>
      </c>
      <c r="F442" s="61" t="s">
        <v>502</v>
      </c>
      <c r="G442" s="61" t="s">
        <v>97</v>
      </c>
      <c r="H442" s="61" t="s">
        <v>97</v>
      </c>
      <c r="I442" s="61" t="s">
        <v>97</v>
      </c>
      <c r="J442" s="61" t="s">
        <v>97</v>
      </c>
      <c r="K442" s="61" t="s">
        <v>97</v>
      </c>
      <c r="L442" s="61" t="s">
        <v>97</v>
      </c>
      <c r="M442" s="61" t="s">
        <v>97</v>
      </c>
      <c r="N442" s="61" t="s">
        <v>400</v>
      </c>
      <c r="O442" s="61" t="s">
        <v>503</v>
      </c>
      <c r="P442" s="61" t="s">
        <v>504</v>
      </c>
      <c r="Q442" s="61" t="s">
        <v>97</v>
      </c>
      <c r="R442" s="61" t="s">
        <v>97</v>
      </c>
      <c r="S442" s="61" t="s">
        <v>97</v>
      </c>
      <c r="T442" s="61" t="s">
        <v>505</v>
      </c>
      <c r="U442" s="61" t="s">
        <v>506</v>
      </c>
      <c r="V442" s="61" t="s">
        <v>507</v>
      </c>
      <c r="W442" s="61" t="s">
        <v>508</v>
      </c>
      <c r="X442" s="61" t="s">
        <v>509</v>
      </c>
      <c r="Y442" s="61" t="s">
        <v>510</v>
      </c>
    </row>
    <row r="443" spans="1:25" ht="15">
      <c r="A443" s="15">
        <v>9</v>
      </c>
      <c r="B443" s="61" t="s">
        <v>511</v>
      </c>
      <c r="C443" s="61" t="s">
        <v>512</v>
      </c>
      <c r="D443" s="61" t="s">
        <v>513</v>
      </c>
      <c r="E443" s="61" t="s">
        <v>514</v>
      </c>
      <c r="F443" s="61" t="s">
        <v>515</v>
      </c>
      <c r="G443" s="61" t="s">
        <v>516</v>
      </c>
      <c r="H443" s="61" t="s">
        <v>517</v>
      </c>
      <c r="I443" s="61" t="s">
        <v>97</v>
      </c>
      <c r="J443" s="61" t="s">
        <v>97</v>
      </c>
      <c r="K443" s="61" t="s">
        <v>518</v>
      </c>
      <c r="L443" s="61" t="s">
        <v>519</v>
      </c>
      <c r="M443" s="61" t="s">
        <v>520</v>
      </c>
      <c r="N443" s="61" t="s">
        <v>521</v>
      </c>
      <c r="O443" s="61" t="s">
        <v>187</v>
      </c>
      <c r="P443" s="61" t="s">
        <v>522</v>
      </c>
      <c r="Q443" s="61" t="s">
        <v>523</v>
      </c>
      <c r="R443" s="61" t="s">
        <v>97</v>
      </c>
      <c r="S443" s="61" t="s">
        <v>97</v>
      </c>
      <c r="T443" s="61" t="s">
        <v>524</v>
      </c>
      <c r="U443" s="61" t="s">
        <v>525</v>
      </c>
      <c r="V443" s="61" t="s">
        <v>526</v>
      </c>
      <c r="W443" s="61" t="s">
        <v>527</v>
      </c>
      <c r="X443" s="61" t="s">
        <v>528</v>
      </c>
      <c r="Y443" s="61" t="s">
        <v>529</v>
      </c>
    </row>
    <row r="444" spans="1:25" ht="15">
      <c r="A444" s="15">
        <v>10</v>
      </c>
      <c r="B444" s="61" t="s">
        <v>530</v>
      </c>
      <c r="C444" s="61" t="s">
        <v>531</v>
      </c>
      <c r="D444" s="61" t="s">
        <v>532</v>
      </c>
      <c r="E444" s="61" t="s">
        <v>533</v>
      </c>
      <c r="F444" s="61" t="s">
        <v>97</v>
      </c>
      <c r="G444" s="61" t="s">
        <v>97</v>
      </c>
      <c r="H444" s="61" t="s">
        <v>97</v>
      </c>
      <c r="I444" s="61" t="s">
        <v>97</v>
      </c>
      <c r="J444" s="61" t="s">
        <v>97</v>
      </c>
      <c r="K444" s="61" t="s">
        <v>534</v>
      </c>
      <c r="L444" s="61" t="s">
        <v>535</v>
      </c>
      <c r="M444" s="61" t="s">
        <v>536</v>
      </c>
      <c r="N444" s="61" t="s">
        <v>537</v>
      </c>
      <c r="O444" s="61" t="s">
        <v>538</v>
      </c>
      <c r="P444" s="61" t="s">
        <v>283</v>
      </c>
      <c r="Q444" s="61" t="s">
        <v>105</v>
      </c>
      <c r="R444" s="61" t="s">
        <v>97</v>
      </c>
      <c r="S444" s="61" t="s">
        <v>97</v>
      </c>
      <c r="T444" s="61" t="s">
        <v>539</v>
      </c>
      <c r="U444" s="61" t="s">
        <v>540</v>
      </c>
      <c r="V444" s="61" t="s">
        <v>541</v>
      </c>
      <c r="W444" s="61" t="s">
        <v>542</v>
      </c>
      <c r="X444" s="61" t="s">
        <v>543</v>
      </c>
      <c r="Y444" s="61" t="s">
        <v>544</v>
      </c>
    </row>
    <row r="445" spans="1:25" ht="15">
      <c r="A445" s="15">
        <v>11</v>
      </c>
      <c r="B445" s="61" t="s">
        <v>545</v>
      </c>
      <c r="C445" s="61" t="s">
        <v>546</v>
      </c>
      <c r="D445" s="61" t="s">
        <v>547</v>
      </c>
      <c r="E445" s="61" t="s">
        <v>548</v>
      </c>
      <c r="F445" s="61" t="s">
        <v>549</v>
      </c>
      <c r="G445" s="61" t="s">
        <v>97</v>
      </c>
      <c r="H445" s="61" t="s">
        <v>97</v>
      </c>
      <c r="I445" s="61" t="s">
        <v>97</v>
      </c>
      <c r="J445" s="61" t="s">
        <v>550</v>
      </c>
      <c r="K445" s="61" t="s">
        <v>551</v>
      </c>
      <c r="L445" s="61" t="s">
        <v>552</v>
      </c>
      <c r="M445" s="61" t="s">
        <v>553</v>
      </c>
      <c r="N445" s="61" t="s">
        <v>554</v>
      </c>
      <c r="O445" s="61" t="s">
        <v>555</v>
      </c>
      <c r="P445" s="61" t="s">
        <v>556</v>
      </c>
      <c r="Q445" s="61" t="s">
        <v>557</v>
      </c>
      <c r="R445" s="61" t="s">
        <v>558</v>
      </c>
      <c r="S445" s="61" t="s">
        <v>559</v>
      </c>
      <c r="T445" s="61" t="s">
        <v>560</v>
      </c>
      <c r="U445" s="61" t="s">
        <v>561</v>
      </c>
      <c r="V445" s="61" t="s">
        <v>562</v>
      </c>
      <c r="W445" s="61" t="s">
        <v>563</v>
      </c>
      <c r="X445" s="61" t="s">
        <v>564</v>
      </c>
      <c r="Y445" s="61" t="s">
        <v>565</v>
      </c>
    </row>
    <row r="446" spans="1:25" ht="15">
      <c r="A446" s="15">
        <v>12</v>
      </c>
      <c r="B446" s="61" t="s">
        <v>566</v>
      </c>
      <c r="C446" s="61" t="s">
        <v>567</v>
      </c>
      <c r="D446" s="61" t="s">
        <v>568</v>
      </c>
      <c r="E446" s="61" t="s">
        <v>569</v>
      </c>
      <c r="F446" s="61" t="s">
        <v>570</v>
      </c>
      <c r="G446" s="61" t="s">
        <v>97</v>
      </c>
      <c r="H446" s="61" t="s">
        <v>97</v>
      </c>
      <c r="I446" s="61" t="s">
        <v>97</v>
      </c>
      <c r="J446" s="61" t="s">
        <v>97</v>
      </c>
      <c r="K446" s="61" t="s">
        <v>571</v>
      </c>
      <c r="L446" s="61" t="s">
        <v>249</v>
      </c>
      <c r="M446" s="61" t="s">
        <v>572</v>
      </c>
      <c r="N446" s="61" t="s">
        <v>573</v>
      </c>
      <c r="O446" s="61" t="s">
        <v>574</v>
      </c>
      <c r="P446" s="61" t="s">
        <v>575</v>
      </c>
      <c r="Q446" s="61" t="s">
        <v>576</v>
      </c>
      <c r="R446" s="61" t="s">
        <v>577</v>
      </c>
      <c r="S446" s="61" t="s">
        <v>97</v>
      </c>
      <c r="T446" s="61" t="s">
        <v>578</v>
      </c>
      <c r="U446" s="61" t="s">
        <v>579</v>
      </c>
      <c r="V446" s="61" t="s">
        <v>580</v>
      </c>
      <c r="W446" s="61" t="s">
        <v>581</v>
      </c>
      <c r="X446" s="61" t="s">
        <v>582</v>
      </c>
      <c r="Y446" s="61" t="s">
        <v>583</v>
      </c>
    </row>
    <row r="447" spans="1:25" ht="15">
      <c r="A447" s="15">
        <v>13</v>
      </c>
      <c r="B447" s="61" t="s">
        <v>584</v>
      </c>
      <c r="C447" s="61" t="s">
        <v>585</v>
      </c>
      <c r="D447" s="61" t="s">
        <v>223</v>
      </c>
      <c r="E447" s="61" t="s">
        <v>586</v>
      </c>
      <c r="F447" s="61" t="s">
        <v>587</v>
      </c>
      <c r="G447" s="61" t="s">
        <v>588</v>
      </c>
      <c r="H447" s="61" t="s">
        <v>97</v>
      </c>
      <c r="I447" s="61" t="s">
        <v>97</v>
      </c>
      <c r="J447" s="61" t="s">
        <v>97</v>
      </c>
      <c r="K447" s="61" t="s">
        <v>589</v>
      </c>
      <c r="L447" s="61" t="s">
        <v>590</v>
      </c>
      <c r="M447" s="61" t="s">
        <v>591</v>
      </c>
      <c r="N447" s="61" t="s">
        <v>592</v>
      </c>
      <c r="O447" s="61" t="s">
        <v>593</v>
      </c>
      <c r="P447" s="61" t="s">
        <v>594</v>
      </c>
      <c r="Q447" s="61" t="s">
        <v>119</v>
      </c>
      <c r="R447" s="61" t="s">
        <v>595</v>
      </c>
      <c r="S447" s="61" t="s">
        <v>97</v>
      </c>
      <c r="T447" s="61" t="s">
        <v>596</v>
      </c>
      <c r="U447" s="61" t="s">
        <v>597</v>
      </c>
      <c r="V447" s="61" t="s">
        <v>598</v>
      </c>
      <c r="W447" s="61" t="s">
        <v>599</v>
      </c>
      <c r="X447" s="61" t="s">
        <v>600</v>
      </c>
      <c r="Y447" s="61" t="s">
        <v>601</v>
      </c>
    </row>
    <row r="448" spans="1:25" ht="15">
      <c r="A448" s="15">
        <v>14</v>
      </c>
      <c r="B448" s="61" t="s">
        <v>602</v>
      </c>
      <c r="C448" s="61" t="s">
        <v>603</v>
      </c>
      <c r="D448" s="61" t="s">
        <v>604</v>
      </c>
      <c r="E448" s="61" t="s">
        <v>106</v>
      </c>
      <c r="F448" s="61" t="s">
        <v>605</v>
      </c>
      <c r="G448" s="61" t="s">
        <v>606</v>
      </c>
      <c r="H448" s="61" t="s">
        <v>97</v>
      </c>
      <c r="I448" s="61" t="s">
        <v>97</v>
      </c>
      <c r="J448" s="61" t="s">
        <v>97</v>
      </c>
      <c r="K448" s="61" t="s">
        <v>607</v>
      </c>
      <c r="L448" s="61" t="s">
        <v>608</v>
      </c>
      <c r="M448" s="61" t="s">
        <v>609</v>
      </c>
      <c r="N448" s="61" t="s">
        <v>610</v>
      </c>
      <c r="O448" s="61" t="s">
        <v>611</v>
      </c>
      <c r="P448" s="61" t="s">
        <v>612</v>
      </c>
      <c r="Q448" s="61" t="s">
        <v>613</v>
      </c>
      <c r="R448" s="61" t="s">
        <v>614</v>
      </c>
      <c r="S448" s="61" t="s">
        <v>97</v>
      </c>
      <c r="T448" s="61" t="s">
        <v>615</v>
      </c>
      <c r="U448" s="61" t="s">
        <v>616</v>
      </c>
      <c r="V448" s="61" t="s">
        <v>617</v>
      </c>
      <c r="W448" s="61" t="s">
        <v>618</v>
      </c>
      <c r="X448" s="61" t="s">
        <v>619</v>
      </c>
      <c r="Y448" s="61" t="s">
        <v>620</v>
      </c>
    </row>
    <row r="449" spans="1:25" ht="15">
      <c r="A449" s="15">
        <v>15</v>
      </c>
      <c r="B449" s="61" t="s">
        <v>621</v>
      </c>
      <c r="C449" s="61" t="s">
        <v>622</v>
      </c>
      <c r="D449" s="61" t="s">
        <v>623</v>
      </c>
      <c r="E449" s="61" t="s">
        <v>97</v>
      </c>
      <c r="F449" s="61" t="s">
        <v>97</v>
      </c>
      <c r="G449" s="61" t="s">
        <v>97</v>
      </c>
      <c r="H449" s="61" t="s">
        <v>97</v>
      </c>
      <c r="I449" s="61" t="s">
        <v>97</v>
      </c>
      <c r="J449" s="61" t="s">
        <v>97</v>
      </c>
      <c r="K449" s="61" t="s">
        <v>97</v>
      </c>
      <c r="L449" s="61" t="s">
        <v>97</v>
      </c>
      <c r="M449" s="61" t="s">
        <v>97</v>
      </c>
      <c r="N449" s="61" t="s">
        <v>97</v>
      </c>
      <c r="O449" s="61" t="s">
        <v>97</v>
      </c>
      <c r="P449" s="61" t="s">
        <v>97</v>
      </c>
      <c r="Q449" s="61" t="s">
        <v>97</v>
      </c>
      <c r="R449" s="61" t="s">
        <v>97</v>
      </c>
      <c r="S449" s="61" t="s">
        <v>97</v>
      </c>
      <c r="T449" s="61" t="s">
        <v>97</v>
      </c>
      <c r="U449" s="61" t="s">
        <v>97</v>
      </c>
      <c r="V449" s="61" t="s">
        <v>624</v>
      </c>
      <c r="W449" s="61" t="s">
        <v>625</v>
      </c>
      <c r="X449" s="61" t="s">
        <v>626</v>
      </c>
      <c r="Y449" s="61" t="s">
        <v>627</v>
      </c>
    </row>
    <row r="450" spans="1:25" ht="15">
      <c r="A450" s="15">
        <v>16</v>
      </c>
      <c r="B450" s="61" t="s">
        <v>628</v>
      </c>
      <c r="C450" s="61" t="s">
        <v>629</v>
      </c>
      <c r="D450" s="61" t="s">
        <v>630</v>
      </c>
      <c r="E450" s="61" t="s">
        <v>631</v>
      </c>
      <c r="F450" s="61" t="s">
        <v>97</v>
      </c>
      <c r="G450" s="61" t="s">
        <v>97</v>
      </c>
      <c r="H450" s="61" t="s">
        <v>97</v>
      </c>
      <c r="I450" s="61" t="s">
        <v>97</v>
      </c>
      <c r="J450" s="61" t="s">
        <v>97</v>
      </c>
      <c r="K450" s="61" t="s">
        <v>97</v>
      </c>
      <c r="L450" s="61" t="s">
        <v>97</v>
      </c>
      <c r="M450" s="61" t="s">
        <v>97</v>
      </c>
      <c r="N450" s="61" t="s">
        <v>632</v>
      </c>
      <c r="O450" s="61" t="s">
        <v>633</v>
      </c>
      <c r="P450" s="61" t="s">
        <v>634</v>
      </c>
      <c r="Q450" s="61" t="s">
        <v>635</v>
      </c>
      <c r="R450" s="61" t="s">
        <v>97</v>
      </c>
      <c r="S450" s="61" t="s">
        <v>97</v>
      </c>
      <c r="T450" s="61" t="s">
        <v>636</v>
      </c>
      <c r="U450" s="61" t="s">
        <v>637</v>
      </c>
      <c r="V450" s="61" t="s">
        <v>638</v>
      </c>
      <c r="W450" s="61" t="s">
        <v>256</v>
      </c>
      <c r="X450" s="61" t="s">
        <v>639</v>
      </c>
      <c r="Y450" s="61" t="s">
        <v>128</v>
      </c>
    </row>
    <row r="451" spans="1:25" ht="15">
      <c r="A451" s="15">
        <v>17</v>
      </c>
      <c r="B451" s="61" t="s">
        <v>640</v>
      </c>
      <c r="C451" s="61" t="s">
        <v>641</v>
      </c>
      <c r="D451" s="61" t="s">
        <v>642</v>
      </c>
      <c r="E451" s="61" t="s">
        <v>101</v>
      </c>
      <c r="F451" s="61" t="s">
        <v>643</v>
      </c>
      <c r="G451" s="61" t="s">
        <v>97</v>
      </c>
      <c r="H451" s="61" t="s">
        <v>97</v>
      </c>
      <c r="I451" s="61" t="s">
        <v>97</v>
      </c>
      <c r="J451" s="61" t="s">
        <v>97</v>
      </c>
      <c r="K451" s="61" t="s">
        <v>97</v>
      </c>
      <c r="L451" s="61" t="s">
        <v>97</v>
      </c>
      <c r="M451" s="61" t="s">
        <v>97</v>
      </c>
      <c r="N451" s="61" t="s">
        <v>97</v>
      </c>
      <c r="O451" s="61" t="s">
        <v>97</v>
      </c>
      <c r="P451" s="61" t="s">
        <v>97</v>
      </c>
      <c r="Q451" s="61" t="s">
        <v>97</v>
      </c>
      <c r="R451" s="61" t="s">
        <v>97</v>
      </c>
      <c r="S451" s="61" t="s">
        <v>97</v>
      </c>
      <c r="T451" s="61" t="s">
        <v>644</v>
      </c>
      <c r="U451" s="61" t="s">
        <v>97</v>
      </c>
      <c r="V451" s="61" t="s">
        <v>645</v>
      </c>
      <c r="W451" s="61" t="s">
        <v>646</v>
      </c>
      <c r="X451" s="61" t="s">
        <v>647</v>
      </c>
      <c r="Y451" s="61" t="s">
        <v>648</v>
      </c>
    </row>
    <row r="452" spans="1:25" ht="15">
      <c r="A452" s="15">
        <v>18</v>
      </c>
      <c r="B452" s="61" t="s">
        <v>97</v>
      </c>
      <c r="C452" s="61" t="s">
        <v>97</v>
      </c>
      <c r="D452" s="61" t="s">
        <v>649</v>
      </c>
      <c r="E452" s="61" t="s">
        <v>111</v>
      </c>
      <c r="F452" s="61" t="s">
        <v>97</v>
      </c>
      <c r="G452" s="61" t="s">
        <v>97</v>
      </c>
      <c r="H452" s="61" t="s">
        <v>97</v>
      </c>
      <c r="I452" s="61" t="s">
        <v>97</v>
      </c>
      <c r="J452" s="61" t="s">
        <v>97</v>
      </c>
      <c r="K452" s="61" t="s">
        <v>97</v>
      </c>
      <c r="L452" s="61" t="s">
        <v>97</v>
      </c>
      <c r="M452" s="61" t="s">
        <v>97</v>
      </c>
      <c r="N452" s="61" t="s">
        <v>97</v>
      </c>
      <c r="O452" s="61" t="s">
        <v>97</v>
      </c>
      <c r="P452" s="61" t="s">
        <v>97</v>
      </c>
      <c r="Q452" s="61" t="s">
        <v>97</v>
      </c>
      <c r="R452" s="61" t="s">
        <v>97</v>
      </c>
      <c r="S452" s="61" t="s">
        <v>97</v>
      </c>
      <c r="T452" s="61" t="s">
        <v>97</v>
      </c>
      <c r="U452" s="61" t="s">
        <v>97</v>
      </c>
      <c r="V452" s="61" t="s">
        <v>511</v>
      </c>
      <c r="W452" s="61" t="s">
        <v>650</v>
      </c>
      <c r="X452" s="61" t="s">
        <v>651</v>
      </c>
      <c r="Y452" s="61" t="s">
        <v>652</v>
      </c>
    </row>
    <row r="453" spans="1:25" ht="15">
      <c r="A453" s="15">
        <v>19</v>
      </c>
      <c r="B453" s="61" t="s">
        <v>653</v>
      </c>
      <c r="C453" s="61" t="s">
        <v>654</v>
      </c>
      <c r="D453" s="61" t="s">
        <v>655</v>
      </c>
      <c r="E453" s="61" t="s">
        <v>656</v>
      </c>
      <c r="F453" s="61" t="s">
        <v>97</v>
      </c>
      <c r="G453" s="61" t="s">
        <v>97</v>
      </c>
      <c r="H453" s="61" t="s">
        <v>97</v>
      </c>
      <c r="I453" s="61" t="s">
        <v>97</v>
      </c>
      <c r="J453" s="61" t="s">
        <v>97</v>
      </c>
      <c r="K453" s="61" t="s">
        <v>97</v>
      </c>
      <c r="L453" s="61" t="s">
        <v>97</v>
      </c>
      <c r="M453" s="61" t="s">
        <v>97</v>
      </c>
      <c r="N453" s="61" t="s">
        <v>97</v>
      </c>
      <c r="O453" s="61" t="s">
        <v>97</v>
      </c>
      <c r="P453" s="61" t="s">
        <v>97</v>
      </c>
      <c r="Q453" s="61" t="s">
        <v>97</v>
      </c>
      <c r="R453" s="61" t="s">
        <v>97</v>
      </c>
      <c r="S453" s="61" t="s">
        <v>97</v>
      </c>
      <c r="T453" s="61" t="s">
        <v>97</v>
      </c>
      <c r="U453" s="61" t="s">
        <v>657</v>
      </c>
      <c r="V453" s="61" t="s">
        <v>658</v>
      </c>
      <c r="W453" s="61" t="s">
        <v>659</v>
      </c>
      <c r="X453" s="61" t="s">
        <v>660</v>
      </c>
      <c r="Y453" s="61" t="s">
        <v>661</v>
      </c>
    </row>
    <row r="454" spans="1:25" ht="15">
      <c r="A454" s="15">
        <v>20</v>
      </c>
      <c r="B454" s="61" t="s">
        <v>662</v>
      </c>
      <c r="C454" s="61" t="s">
        <v>663</v>
      </c>
      <c r="D454" s="61" t="s">
        <v>664</v>
      </c>
      <c r="E454" s="61" t="s">
        <v>665</v>
      </c>
      <c r="F454" s="61" t="s">
        <v>97</v>
      </c>
      <c r="G454" s="61" t="s">
        <v>97</v>
      </c>
      <c r="H454" s="61" t="s">
        <v>97</v>
      </c>
      <c r="I454" s="61" t="s">
        <v>97</v>
      </c>
      <c r="J454" s="61" t="s">
        <v>97</v>
      </c>
      <c r="K454" s="61" t="s">
        <v>97</v>
      </c>
      <c r="L454" s="61" t="s">
        <v>97</v>
      </c>
      <c r="M454" s="61" t="s">
        <v>97</v>
      </c>
      <c r="N454" s="61" t="s">
        <v>97</v>
      </c>
      <c r="O454" s="61" t="s">
        <v>97</v>
      </c>
      <c r="P454" s="61" t="s">
        <v>97</v>
      </c>
      <c r="Q454" s="61" t="s">
        <v>97</v>
      </c>
      <c r="R454" s="61" t="s">
        <v>666</v>
      </c>
      <c r="S454" s="61" t="s">
        <v>97</v>
      </c>
      <c r="T454" s="61" t="s">
        <v>97</v>
      </c>
      <c r="U454" s="61" t="s">
        <v>97</v>
      </c>
      <c r="V454" s="61" t="s">
        <v>253</v>
      </c>
      <c r="W454" s="61" t="s">
        <v>667</v>
      </c>
      <c r="X454" s="61" t="s">
        <v>668</v>
      </c>
      <c r="Y454" s="61" t="s">
        <v>669</v>
      </c>
    </row>
    <row r="455" spans="1:25" ht="15">
      <c r="A455" s="15">
        <v>21</v>
      </c>
      <c r="B455" s="61" t="s">
        <v>670</v>
      </c>
      <c r="C455" s="61" t="s">
        <v>671</v>
      </c>
      <c r="D455" s="61" t="s">
        <v>672</v>
      </c>
      <c r="E455" s="61" t="s">
        <v>673</v>
      </c>
      <c r="F455" s="61" t="s">
        <v>674</v>
      </c>
      <c r="G455" s="61" t="s">
        <v>97</v>
      </c>
      <c r="H455" s="61" t="s">
        <v>97</v>
      </c>
      <c r="I455" s="61" t="s">
        <v>97</v>
      </c>
      <c r="J455" s="61" t="s">
        <v>97</v>
      </c>
      <c r="K455" s="61" t="s">
        <v>675</v>
      </c>
      <c r="L455" s="61" t="s">
        <v>97</v>
      </c>
      <c r="M455" s="61" t="s">
        <v>122</v>
      </c>
      <c r="N455" s="61" t="s">
        <v>676</v>
      </c>
      <c r="O455" s="61" t="s">
        <v>677</v>
      </c>
      <c r="P455" s="61" t="s">
        <v>678</v>
      </c>
      <c r="Q455" s="61" t="s">
        <v>679</v>
      </c>
      <c r="R455" s="61" t="s">
        <v>680</v>
      </c>
      <c r="S455" s="61" t="s">
        <v>681</v>
      </c>
      <c r="T455" s="61" t="s">
        <v>682</v>
      </c>
      <c r="U455" s="61" t="s">
        <v>683</v>
      </c>
      <c r="V455" s="61" t="s">
        <v>684</v>
      </c>
      <c r="W455" s="61" t="s">
        <v>685</v>
      </c>
      <c r="X455" s="61" t="s">
        <v>686</v>
      </c>
      <c r="Y455" s="61" t="s">
        <v>687</v>
      </c>
    </row>
    <row r="456" spans="1:25" ht="15">
      <c r="A456" s="15">
        <v>22</v>
      </c>
      <c r="B456" s="61" t="s">
        <v>688</v>
      </c>
      <c r="C456" s="61" t="s">
        <v>689</v>
      </c>
      <c r="D456" s="61" t="s">
        <v>690</v>
      </c>
      <c r="E456" s="61" t="s">
        <v>97</v>
      </c>
      <c r="F456" s="61" t="s">
        <v>97</v>
      </c>
      <c r="G456" s="61" t="s">
        <v>97</v>
      </c>
      <c r="H456" s="61" t="s">
        <v>97</v>
      </c>
      <c r="I456" s="61" t="s">
        <v>97</v>
      </c>
      <c r="J456" s="61" t="s">
        <v>97</v>
      </c>
      <c r="K456" s="61" t="s">
        <v>97</v>
      </c>
      <c r="L456" s="61" t="s">
        <v>127</v>
      </c>
      <c r="M456" s="61" t="s">
        <v>97</v>
      </c>
      <c r="N456" s="61" t="s">
        <v>97</v>
      </c>
      <c r="O456" s="61" t="s">
        <v>97</v>
      </c>
      <c r="P456" s="61" t="s">
        <v>691</v>
      </c>
      <c r="Q456" s="61" t="s">
        <v>97</v>
      </c>
      <c r="R456" s="61" t="s">
        <v>97</v>
      </c>
      <c r="S456" s="61" t="s">
        <v>97</v>
      </c>
      <c r="T456" s="61" t="s">
        <v>692</v>
      </c>
      <c r="U456" s="61" t="s">
        <v>693</v>
      </c>
      <c r="V456" s="61" t="s">
        <v>694</v>
      </c>
      <c r="W456" s="61" t="s">
        <v>695</v>
      </c>
      <c r="X456" s="61" t="s">
        <v>121</v>
      </c>
      <c r="Y456" s="61" t="s">
        <v>696</v>
      </c>
    </row>
    <row r="457" spans="1:25" ht="15">
      <c r="A457" s="15">
        <v>23</v>
      </c>
      <c r="B457" s="61" t="s">
        <v>697</v>
      </c>
      <c r="C457" s="61" t="s">
        <v>698</v>
      </c>
      <c r="D457" s="61" t="s">
        <v>699</v>
      </c>
      <c r="E457" s="61" t="s">
        <v>700</v>
      </c>
      <c r="F457" s="61" t="s">
        <v>701</v>
      </c>
      <c r="G457" s="61" t="s">
        <v>702</v>
      </c>
      <c r="H457" s="61" t="s">
        <v>97</v>
      </c>
      <c r="I457" s="61" t="s">
        <v>97</v>
      </c>
      <c r="J457" s="61" t="s">
        <v>97</v>
      </c>
      <c r="K457" s="61" t="s">
        <v>97</v>
      </c>
      <c r="L457" s="61" t="s">
        <v>97</v>
      </c>
      <c r="M457" s="61" t="s">
        <v>97</v>
      </c>
      <c r="N457" s="61" t="s">
        <v>97</v>
      </c>
      <c r="O457" s="61" t="s">
        <v>97</v>
      </c>
      <c r="P457" s="61" t="s">
        <v>703</v>
      </c>
      <c r="Q457" s="61" t="s">
        <v>97</v>
      </c>
      <c r="R457" s="61" t="s">
        <v>97</v>
      </c>
      <c r="S457" s="61" t="s">
        <v>97</v>
      </c>
      <c r="T457" s="61" t="s">
        <v>704</v>
      </c>
      <c r="U457" s="61" t="s">
        <v>705</v>
      </c>
      <c r="V457" s="61" t="s">
        <v>706</v>
      </c>
      <c r="W457" s="61" t="s">
        <v>202</v>
      </c>
      <c r="X457" s="61" t="s">
        <v>707</v>
      </c>
      <c r="Y457" s="61" t="s">
        <v>708</v>
      </c>
    </row>
    <row r="458" spans="1:25" ht="15">
      <c r="A458" s="15">
        <v>24</v>
      </c>
      <c r="B458" s="61" t="s">
        <v>709</v>
      </c>
      <c r="C458" s="61" t="s">
        <v>710</v>
      </c>
      <c r="D458" s="61" t="s">
        <v>711</v>
      </c>
      <c r="E458" s="61" t="s">
        <v>712</v>
      </c>
      <c r="F458" s="61" t="s">
        <v>123</v>
      </c>
      <c r="G458" s="61" t="s">
        <v>651</v>
      </c>
      <c r="H458" s="61" t="s">
        <v>97</v>
      </c>
      <c r="I458" s="61" t="s">
        <v>97</v>
      </c>
      <c r="J458" s="61" t="s">
        <v>97</v>
      </c>
      <c r="K458" s="61" t="s">
        <v>713</v>
      </c>
      <c r="L458" s="61" t="s">
        <v>714</v>
      </c>
      <c r="M458" s="61" t="s">
        <v>715</v>
      </c>
      <c r="N458" s="61" t="s">
        <v>97</v>
      </c>
      <c r="O458" s="61" t="s">
        <v>97</v>
      </c>
      <c r="P458" s="61" t="s">
        <v>716</v>
      </c>
      <c r="Q458" s="61" t="s">
        <v>97</v>
      </c>
      <c r="R458" s="61" t="s">
        <v>97</v>
      </c>
      <c r="S458" s="61" t="s">
        <v>97</v>
      </c>
      <c r="T458" s="61" t="s">
        <v>717</v>
      </c>
      <c r="U458" s="61" t="s">
        <v>718</v>
      </c>
      <c r="V458" s="61" t="s">
        <v>719</v>
      </c>
      <c r="W458" s="61" t="s">
        <v>720</v>
      </c>
      <c r="X458" s="61" t="s">
        <v>721</v>
      </c>
      <c r="Y458" s="61" t="s">
        <v>722</v>
      </c>
    </row>
    <row r="459" spans="1:25" ht="15">
      <c r="A459" s="15">
        <v>25</v>
      </c>
      <c r="B459" s="61" t="s">
        <v>113</v>
      </c>
      <c r="C459" s="61" t="s">
        <v>723</v>
      </c>
      <c r="D459" s="61" t="s">
        <v>724</v>
      </c>
      <c r="E459" s="61" t="s">
        <v>118</v>
      </c>
      <c r="F459" s="61" t="s">
        <v>725</v>
      </c>
      <c r="G459" s="61" t="s">
        <v>97</v>
      </c>
      <c r="H459" s="61" t="s">
        <v>97</v>
      </c>
      <c r="I459" s="61" t="s">
        <v>97</v>
      </c>
      <c r="J459" s="61" t="s">
        <v>97</v>
      </c>
      <c r="K459" s="61" t="s">
        <v>97</v>
      </c>
      <c r="L459" s="61" t="s">
        <v>97</v>
      </c>
      <c r="M459" s="61" t="s">
        <v>97</v>
      </c>
      <c r="N459" s="61" t="s">
        <v>97</v>
      </c>
      <c r="O459" s="61" t="s">
        <v>97</v>
      </c>
      <c r="P459" s="61" t="s">
        <v>97</v>
      </c>
      <c r="Q459" s="61" t="s">
        <v>97</v>
      </c>
      <c r="R459" s="61" t="s">
        <v>726</v>
      </c>
      <c r="S459" s="61" t="s">
        <v>727</v>
      </c>
      <c r="T459" s="61" t="s">
        <v>728</v>
      </c>
      <c r="U459" s="61" t="s">
        <v>729</v>
      </c>
      <c r="V459" s="61" t="s">
        <v>730</v>
      </c>
      <c r="W459" s="61" t="s">
        <v>731</v>
      </c>
      <c r="X459" s="61" t="s">
        <v>732</v>
      </c>
      <c r="Y459" s="61" t="s">
        <v>733</v>
      </c>
    </row>
    <row r="460" spans="1:25" ht="15">
      <c r="A460" s="15">
        <v>26</v>
      </c>
      <c r="B460" s="61" t="s">
        <v>734</v>
      </c>
      <c r="C460" s="61" t="s">
        <v>735</v>
      </c>
      <c r="D460" s="61" t="s">
        <v>736</v>
      </c>
      <c r="E460" s="61" t="s">
        <v>737</v>
      </c>
      <c r="F460" s="61" t="s">
        <v>125</v>
      </c>
      <c r="G460" s="61" t="s">
        <v>97</v>
      </c>
      <c r="H460" s="61" t="s">
        <v>97</v>
      </c>
      <c r="I460" s="61" t="s">
        <v>97</v>
      </c>
      <c r="J460" s="61" t="s">
        <v>97</v>
      </c>
      <c r="K460" s="61" t="s">
        <v>97</v>
      </c>
      <c r="L460" s="61" t="s">
        <v>97</v>
      </c>
      <c r="M460" s="61" t="s">
        <v>738</v>
      </c>
      <c r="N460" s="61" t="s">
        <v>739</v>
      </c>
      <c r="O460" s="61" t="s">
        <v>740</v>
      </c>
      <c r="P460" s="61" t="s">
        <v>741</v>
      </c>
      <c r="Q460" s="61" t="s">
        <v>742</v>
      </c>
      <c r="R460" s="61" t="s">
        <v>743</v>
      </c>
      <c r="S460" s="61" t="s">
        <v>744</v>
      </c>
      <c r="T460" s="61" t="s">
        <v>745</v>
      </c>
      <c r="U460" s="61" t="s">
        <v>746</v>
      </c>
      <c r="V460" s="61" t="s">
        <v>747</v>
      </c>
      <c r="W460" s="61" t="s">
        <v>748</v>
      </c>
      <c r="X460" s="61" t="s">
        <v>749</v>
      </c>
      <c r="Y460" s="61" t="s">
        <v>750</v>
      </c>
    </row>
    <row r="461" spans="1:25" ht="15">
      <c r="A461" s="15">
        <v>27</v>
      </c>
      <c r="B461" s="61" t="s">
        <v>751</v>
      </c>
      <c r="C461" s="61" t="s">
        <v>752</v>
      </c>
      <c r="D461" s="61" t="s">
        <v>753</v>
      </c>
      <c r="E461" s="61" t="s">
        <v>754</v>
      </c>
      <c r="F461" s="61" t="s">
        <v>755</v>
      </c>
      <c r="G461" s="61" t="s">
        <v>97</v>
      </c>
      <c r="H461" s="61" t="s">
        <v>756</v>
      </c>
      <c r="I461" s="61" t="s">
        <v>97</v>
      </c>
      <c r="J461" s="61" t="s">
        <v>97</v>
      </c>
      <c r="K461" s="61" t="s">
        <v>97</v>
      </c>
      <c r="L461" s="61" t="s">
        <v>757</v>
      </c>
      <c r="M461" s="61" t="s">
        <v>758</v>
      </c>
      <c r="N461" s="61" t="s">
        <v>759</v>
      </c>
      <c r="O461" s="61" t="s">
        <v>760</v>
      </c>
      <c r="P461" s="61" t="s">
        <v>761</v>
      </c>
      <c r="Q461" s="61" t="s">
        <v>762</v>
      </c>
      <c r="R461" s="61" t="s">
        <v>763</v>
      </c>
      <c r="S461" s="61" t="s">
        <v>764</v>
      </c>
      <c r="T461" s="61" t="s">
        <v>765</v>
      </c>
      <c r="U461" s="61" t="s">
        <v>766</v>
      </c>
      <c r="V461" s="61" t="s">
        <v>767</v>
      </c>
      <c r="W461" s="61" t="s">
        <v>768</v>
      </c>
      <c r="X461" s="61" t="s">
        <v>769</v>
      </c>
      <c r="Y461" s="61" t="s">
        <v>770</v>
      </c>
    </row>
    <row r="462" spans="1:25" ht="15">
      <c r="A462" s="15">
        <v>28</v>
      </c>
      <c r="B462" s="61" t="s">
        <v>771</v>
      </c>
      <c r="C462" s="61" t="s">
        <v>772</v>
      </c>
      <c r="D462" s="61" t="s">
        <v>773</v>
      </c>
      <c r="E462" s="61" t="s">
        <v>774</v>
      </c>
      <c r="F462" s="61" t="s">
        <v>775</v>
      </c>
      <c r="G462" s="61" t="s">
        <v>776</v>
      </c>
      <c r="H462" s="61" t="s">
        <v>777</v>
      </c>
      <c r="I462" s="61" t="s">
        <v>778</v>
      </c>
      <c r="J462" s="61" t="s">
        <v>779</v>
      </c>
      <c r="K462" s="61" t="s">
        <v>780</v>
      </c>
      <c r="L462" s="61" t="s">
        <v>781</v>
      </c>
      <c r="M462" s="61" t="s">
        <v>782</v>
      </c>
      <c r="N462" s="61" t="s">
        <v>783</v>
      </c>
      <c r="O462" s="61" t="s">
        <v>784</v>
      </c>
      <c r="P462" s="61" t="s">
        <v>785</v>
      </c>
      <c r="Q462" s="61" t="s">
        <v>786</v>
      </c>
      <c r="R462" s="61" t="s">
        <v>787</v>
      </c>
      <c r="S462" s="61" t="s">
        <v>788</v>
      </c>
      <c r="T462" s="61" t="s">
        <v>789</v>
      </c>
      <c r="U462" s="61" t="s">
        <v>790</v>
      </c>
      <c r="V462" s="61" t="s">
        <v>791</v>
      </c>
      <c r="W462" s="61" t="s">
        <v>792</v>
      </c>
      <c r="X462" s="61" t="s">
        <v>793</v>
      </c>
      <c r="Y462" s="61" t="s">
        <v>794</v>
      </c>
    </row>
    <row r="463" spans="1:25" ht="15">
      <c r="A463" s="15">
        <v>29</v>
      </c>
      <c r="B463" s="61" t="s">
        <v>795</v>
      </c>
      <c r="C463" s="61" t="s">
        <v>796</v>
      </c>
      <c r="D463" s="61" t="s">
        <v>797</v>
      </c>
      <c r="E463" s="61" t="s">
        <v>798</v>
      </c>
      <c r="F463" s="61" t="s">
        <v>799</v>
      </c>
      <c r="G463" s="61" t="s">
        <v>97</v>
      </c>
      <c r="H463" s="61" t="s">
        <v>97</v>
      </c>
      <c r="I463" s="61" t="s">
        <v>97</v>
      </c>
      <c r="J463" s="61" t="s">
        <v>800</v>
      </c>
      <c r="K463" s="61" t="s">
        <v>801</v>
      </c>
      <c r="L463" s="61" t="s">
        <v>802</v>
      </c>
      <c r="M463" s="61" t="s">
        <v>803</v>
      </c>
      <c r="N463" s="61" t="s">
        <v>804</v>
      </c>
      <c r="O463" s="61" t="s">
        <v>805</v>
      </c>
      <c r="P463" s="61" t="s">
        <v>806</v>
      </c>
      <c r="Q463" s="61" t="s">
        <v>807</v>
      </c>
      <c r="R463" s="61" t="s">
        <v>808</v>
      </c>
      <c r="S463" s="61" t="s">
        <v>809</v>
      </c>
      <c r="T463" s="61" t="s">
        <v>810</v>
      </c>
      <c r="U463" s="61" t="s">
        <v>811</v>
      </c>
      <c r="V463" s="61" t="s">
        <v>812</v>
      </c>
      <c r="W463" s="61" t="s">
        <v>813</v>
      </c>
      <c r="X463" s="61" t="s">
        <v>814</v>
      </c>
      <c r="Y463" s="61" t="s">
        <v>815</v>
      </c>
    </row>
    <row r="464" spans="1:25" ht="15">
      <c r="A464" s="15">
        <v>30</v>
      </c>
      <c r="B464" s="61" t="s">
        <v>816</v>
      </c>
      <c r="C464" s="61" t="s">
        <v>817</v>
      </c>
      <c r="D464" s="61" t="s">
        <v>818</v>
      </c>
      <c r="E464" s="61" t="s">
        <v>819</v>
      </c>
      <c r="F464" s="61" t="s">
        <v>820</v>
      </c>
      <c r="G464" s="61" t="s">
        <v>821</v>
      </c>
      <c r="H464" s="61" t="s">
        <v>822</v>
      </c>
      <c r="I464" s="61" t="s">
        <v>97</v>
      </c>
      <c r="J464" s="61" t="s">
        <v>823</v>
      </c>
      <c r="K464" s="61" t="s">
        <v>824</v>
      </c>
      <c r="L464" s="61" t="s">
        <v>825</v>
      </c>
      <c r="M464" s="61" t="s">
        <v>826</v>
      </c>
      <c r="N464" s="61" t="s">
        <v>827</v>
      </c>
      <c r="O464" s="61" t="s">
        <v>828</v>
      </c>
      <c r="P464" s="61" t="s">
        <v>829</v>
      </c>
      <c r="Q464" s="61" t="s">
        <v>830</v>
      </c>
      <c r="R464" s="61" t="s">
        <v>831</v>
      </c>
      <c r="S464" s="61" t="s">
        <v>832</v>
      </c>
      <c r="T464" s="61" t="s">
        <v>833</v>
      </c>
      <c r="U464" s="61" t="s">
        <v>834</v>
      </c>
      <c r="V464" s="61" t="s">
        <v>835</v>
      </c>
      <c r="W464" s="61" t="s">
        <v>836</v>
      </c>
      <c r="X464" s="61" t="s">
        <v>837</v>
      </c>
      <c r="Y464" s="61" t="s">
        <v>838</v>
      </c>
    </row>
    <row r="465" spans="1:25" ht="15">
      <c r="A465" s="15">
        <v>31</v>
      </c>
      <c r="B465" s="61" t="s">
        <v>839</v>
      </c>
      <c r="C465" s="61" t="s">
        <v>840</v>
      </c>
      <c r="D465" s="61" t="s">
        <v>126</v>
      </c>
      <c r="E465" s="61" t="s">
        <v>841</v>
      </c>
      <c r="F465" s="61" t="s">
        <v>97</v>
      </c>
      <c r="G465" s="61" t="s">
        <v>97</v>
      </c>
      <c r="H465" s="61" t="s">
        <v>97</v>
      </c>
      <c r="I465" s="61" t="s">
        <v>97</v>
      </c>
      <c r="J465" s="61" t="s">
        <v>97</v>
      </c>
      <c r="K465" s="61" t="s">
        <v>97</v>
      </c>
      <c r="L465" s="61" t="s">
        <v>97</v>
      </c>
      <c r="M465" s="61" t="s">
        <v>97</v>
      </c>
      <c r="N465" s="61" t="s">
        <v>97</v>
      </c>
      <c r="O465" s="61" t="s">
        <v>97</v>
      </c>
      <c r="P465" s="61" t="s">
        <v>97</v>
      </c>
      <c r="Q465" s="61" t="s">
        <v>97</v>
      </c>
      <c r="R465" s="61" t="s">
        <v>97</v>
      </c>
      <c r="S465" s="61" t="s">
        <v>97</v>
      </c>
      <c r="T465" s="61" t="s">
        <v>97</v>
      </c>
      <c r="U465" s="61" t="s">
        <v>97</v>
      </c>
      <c r="V465" s="61" t="s">
        <v>97</v>
      </c>
      <c r="W465" s="61" t="s">
        <v>97</v>
      </c>
      <c r="X465" s="61" t="s">
        <v>97</v>
      </c>
      <c r="Y465" s="61" t="s">
        <v>842</v>
      </c>
    </row>
    <row r="466" ht="12.75">
      <c r="A466" s="13"/>
    </row>
    <row r="467" spans="1:10" ht="33" customHeight="1">
      <c r="A467" s="64" t="s">
        <v>42</v>
      </c>
      <c r="B467" s="64"/>
      <c r="C467" s="64"/>
      <c r="D467" s="64"/>
      <c r="E467" s="64"/>
      <c r="F467" s="64"/>
      <c r="G467" s="64"/>
      <c r="H467" s="64" t="s">
        <v>43</v>
      </c>
      <c r="I467" s="64"/>
      <c r="J467" s="64"/>
    </row>
    <row r="468" spans="1:10" ht="30.75" customHeight="1">
      <c r="A468" s="77" t="s">
        <v>71</v>
      </c>
      <c r="B468" s="77"/>
      <c r="C468" s="77"/>
      <c r="D468" s="77"/>
      <c r="E468" s="77"/>
      <c r="F468" s="77"/>
      <c r="G468" s="77"/>
      <c r="H468" s="78">
        <v>-5.37</v>
      </c>
      <c r="I468" s="78"/>
      <c r="J468" s="78"/>
    </row>
    <row r="469" spans="1:10" ht="47.25" customHeight="1">
      <c r="A469" s="77" t="s">
        <v>72</v>
      </c>
      <c r="B469" s="77"/>
      <c r="C469" s="77"/>
      <c r="D469" s="77"/>
      <c r="E469" s="77"/>
      <c r="F469" s="77"/>
      <c r="G469" s="77"/>
      <c r="H469" s="78">
        <v>117.77</v>
      </c>
      <c r="I469" s="78"/>
      <c r="J469" s="78"/>
    </row>
    <row r="470" spans="1:2" ht="15">
      <c r="A470" s="79"/>
      <c r="B470" s="79"/>
    </row>
    <row r="471" ht="12.75">
      <c r="A471" s="13"/>
    </row>
    <row r="472" spans="1:9" ht="17.25" customHeight="1">
      <c r="A472" s="7" t="s">
        <v>129</v>
      </c>
      <c r="H472" s="33">
        <v>259747.75</v>
      </c>
      <c r="I472" s="7" t="s">
        <v>39</v>
      </c>
    </row>
    <row r="473" ht="15">
      <c r="A473" s="7"/>
    </row>
    <row r="474" ht="13.5">
      <c r="A474" s="12"/>
    </row>
    <row r="475" spans="1:25" ht="54.75" customHeight="1">
      <c r="A475" s="67" t="s">
        <v>94</v>
      </c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ht="13.5">
      <c r="A476" s="12"/>
    </row>
    <row r="477" ht="15">
      <c r="A477" s="7" t="s">
        <v>130</v>
      </c>
    </row>
    <row r="478" ht="13.5">
      <c r="A478" s="12"/>
    </row>
    <row r="479" spans="1:25" ht="15">
      <c r="A479" s="64" t="s">
        <v>11</v>
      </c>
      <c r="B479" s="64" t="s">
        <v>12</v>
      </c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</row>
    <row r="480" spans="1:25" ht="30">
      <c r="A480" s="64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14" t="s">
        <v>24</v>
      </c>
      <c r="N480" s="14" t="s">
        <v>25</v>
      </c>
      <c r="O480" s="14" t="s">
        <v>26</v>
      </c>
      <c r="P480" s="14" t="s">
        <v>27</v>
      </c>
      <c r="Q480" s="14" t="s">
        <v>28</v>
      </c>
      <c r="R480" s="14" t="s">
        <v>29</v>
      </c>
      <c r="S480" s="14" t="s">
        <v>30</v>
      </c>
      <c r="T480" s="14" t="s">
        <v>31</v>
      </c>
      <c r="U480" s="14" t="s">
        <v>32</v>
      </c>
      <c r="V480" s="14" t="s">
        <v>33</v>
      </c>
      <c r="W480" s="14" t="s">
        <v>34</v>
      </c>
      <c r="X480" s="14" t="s">
        <v>35</v>
      </c>
      <c r="Y480" s="14" t="s">
        <v>36</v>
      </c>
    </row>
    <row r="481" spans="1:26" ht="15">
      <c r="A481" s="15">
        <v>1</v>
      </c>
      <c r="B481" s="26">
        <v>866.96</v>
      </c>
      <c r="C481" s="26">
        <v>836.82</v>
      </c>
      <c r="D481" s="26">
        <v>789.33</v>
      </c>
      <c r="E481" s="26">
        <v>765.06</v>
      </c>
      <c r="F481" s="26">
        <v>783.02</v>
      </c>
      <c r="G481" s="26">
        <v>795.85</v>
      </c>
      <c r="H481" s="26">
        <v>801.53</v>
      </c>
      <c r="I481" s="26">
        <v>997.92</v>
      </c>
      <c r="J481" s="26">
        <v>1148.99</v>
      </c>
      <c r="K481" s="26">
        <v>1244.4699999999998</v>
      </c>
      <c r="L481" s="26">
        <v>1294.3899999999999</v>
      </c>
      <c r="M481" s="26">
        <v>1274.8200000000002</v>
      </c>
      <c r="N481" s="26">
        <v>1239.6599999999999</v>
      </c>
      <c r="O481" s="26">
        <v>1228.75</v>
      </c>
      <c r="P481" s="26">
        <v>1271.13</v>
      </c>
      <c r="Q481" s="26">
        <v>1276.92</v>
      </c>
      <c r="R481" s="26">
        <v>1312.56</v>
      </c>
      <c r="S481" s="26">
        <v>1332.9899999999998</v>
      </c>
      <c r="T481" s="26">
        <v>1346.75</v>
      </c>
      <c r="U481" s="26">
        <v>1309.52</v>
      </c>
      <c r="V481" s="26">
        <v>1268.6799999999998</v>
      </c>
      <c r="W481" s="26">
        <v>1234.8200000000002</v>
      </c>
      <c r="X481" s="26">
        <v>1106.01</v>
      </c>
      <c r="Y481" s="26">
        <v>941.6</v>
      </c>
      <c r="Z481" s="51">
        <v>148.88</v>
      </c>
    </row>
    <row r="482" spans="1:26" ht="15">
      <c r="A482" s="15">
        <v>2</v>
      </c>
      <c r="B482" s="26">
        <v>914.91</v>
      </c>
      <c r="C482" s="26">
        <v>894.2</v>
      </c>
      <c r="D482" s="26">
        <v>879.3</v>
      </c>
      <c r="E482" s="26">
        <v>864.15</v>
      </c>
      <c r="F482" s="26">
        <v>864.04</v>
      </c>
      <c r="G482" s="26">
        <v>862.24</v>
      </c>
      <c r="H482" s="26">
        <v>850.2</v>
      </c>
      <c r="I482" s="26">
        <v>891.63</v>
      </c>
      <c r="J482" s="26">
        <v>1062.6599999999999</v>
      </c>
      <c r="K482" s="26">
        <v>1152.22</v>
      </c>
      <c r="L482" s="26">
        <v>1235.25</v>
      </c>
      <c r="M482" s="26">
        <v>1252.5500000000002</v>
      </c>
      <c r="N482" s="26">
        <v>1245.7199999999998</v>
      </c>
      <c r="O482" s="26">
        <v>1250.6</v>
      </c>
      <c r="P482" s="26">
        <v>1260.73</v>
      </c>
      <c r="Q482" s="26">
        <v>1277.56</v>
      </c>
      <c r="R482" s="26">
        <v>1411.88</v>
      </c>
      <c r="S482" s="26">
        <v>1449.46</v>
      </c>
      <c r="T482" s="26">
        <v>1591.9699999999998</v>
      </c>
      <c r="U482" s="26">
        <v>1503.12</v>
      </c>
      <c r="V482" s="26">
        <v>1331</v>
      </c>
      <c r="W482" s="26">
        <v>1314.1399999999999</v>
      </c>
      <c r="X482" s="26">
        <v>1167.03</v>
      </c>
      <c r="Y482" s="26">
        <v>1065.54</v>
      </c>
      <c r="Z482" s="16">
        <f>Y481-Z481</f>
        <v>792.72</v>
      </c>
    </row>
    <row r="483" spans="1:26" ht="15">
      <c r="A483" s="15">
        <v>3</v>
      </c>
      <c r="B483" s="26">
        <v>975.21</v>
      </c>
      <c r="C483" s="26">
        <v>962.33</v>
      </c>
      <c r="D483" s="26">
        <v>944.74</v>
      </c>
      <c r="E483" s="26">
        <v>944.05</v>
      </c>
      <c r="F483" s="26">
        <v>957.02</v>
      </c>
      <c r="G483" s="26">
        <v>996.46</v>
      </c>
      <c r="H483" s="26">
        <v>1056.53</v>
      </c>
      <c r="I483" s="26">
        <v>1319.9299999999998</v>
      </c>
      <c r="J483" s="26">
        <v>1505.23</v>
      </c>
      <c r="K483" s="26">
        <v>1584.8200000000002</v>
      </c>
      <c r="L483" s="26">
        <v>1680.87</v>
      </c>
      <c r="M483" s="26">
        <v>1659.58</v>
      </c>
      <c r="N483" s="26">
        <v>1579.4499999999998</v>
      </c>
      <c r="O483" s="26">
        <v>1590.35</v>
      </c>
      <c r="P483" s="26">
        <v>1563.1</v>
      </c>
      <c r="Q483" s="26">
        <v>1535.0900000000001</v>
      </c>
      <c r="R483" s="26">
        <v>1549.9499999999998</v>
      </c>
      <c r="S483" s="26">
        <v>1534.6999999999998</v>
      </c>
      <c r="T483" s="26">
        <v>1577.06</v>
      </c>
      <c r="U483" s="26">
        <v>1566.5</v>
      </c>
      <c r="V483" s="26">
        <v>1419.21</v>
      </c>
      <c r="W483" s="26">
        <v>1318.7199999999998</v>
      </c>
      <c r="X483" s="26">
        <v>1195.06</v>
      </c>
      <c r="Y483" s="26">
        <v>1052.49</v>
      </c>
      <c r="Z483" s="16"/>
    </row>
    <row r="484" spans="1:25" ht="15">
      <c r="A484" s="15">
        <v>4</v>
      </c>
      <c r="B484" s="26">
        <v>905.82</v>
      </c>
      <c r="C484" s="26">
        <v>281.98</v>
      </c>
      <c r="D484" s="26">
        <v>284.65999999999997</v>
      </c>
      <c r="E484" s="26">
        <v>287.90999999999997</v>
      </c>
      <c r="F484" s="26">
        <v>289.1</v>
      </c>
      <c r="G484" s="26">
        <v>307.47</v>
      </c>
      <c r="H484" s="26">
        <v>928.93</v>
      </c>
      <c r="I484" s="26">
        <v>1278.54</v>
      </c>
      <c r="J484" s="26">
        <v>1395.4099999999999</v>
      </c>
      <c r="K484" s="26">
        <v>1437.1</v>
      </c>
      <c r="L484" s="26">
        <v>1430.48</v>
      </c>
      <c r="M484" s="26">
        <v>1467.04</v>
      </c>
      <c r="N484" s="26">
        <v>1415.65</v>
      </c>
      <c r="O484" s="26">
        <v>1426.6100000000001</v>
      </c>
      <c r="P484" s="26">
        <v>1409.0100000000002</v>
      </c>
      <c r="Q484" s="26">
        <v>1390.9899999999998</v>
      </c>
      <c r="R484" s="26">
        <v>1399.7600000000002</v>
      </c>
      <c r="S484" s="26">
        <v>1400.2399999999998</v>
      </c>
      <c r="T484" s="26">
        <v>1409.3600000000001</v>
      </c>
      <c r="U484" s="26">
        <v>1409.4</v>
      </c>
      <c r="V484" s="26">
        <v>1359.5900000000001</v>
      </c>
      <c r="W484" s="26">
        <v>1305.75</v>
      </c>
      <c r="X484" s="26">
        <v>1181.85</v>
      </c>
      <c r="Y484" s="26">
        <v>1000.54</v>
      </c>
    </row>
    <row r="485" spans="1:25" ht="15">
      <c r="A485" s="15">
        <v>5</v>
      </c>
      <c r="B485" s="26">
        <v>929.04</v>
      </c>
      <c r="C485" s="26">
        <v>917.37</v>
      </c>
      <c r="D485" s="26">
        <v>673.43</v>
      </c>
      <c r="E485" s="26">
        <v>377.09000000000003</v>
      </c>
      <c r="F485" s="26">
        <v>387.37</v>
      </c>
      <c r="G485" s="26">
        <v>437.61</v>
      </c>
      <c r="H485" s="26">
        <v>1022.88</v>
      </c>
      <c r="I485" s="26">
        <v>1377.6999999999998</v>
      </c>
      <c r="J485" s="26">
        <v>1512.7600000000002</v>
      </c>
      <c r="K485" s="26">
        <v>1537.46</v>
      </c>
      <c r="L485" s="26">
        <v>1539.19</v>
      </c>
      <c r="M485" s="26">
        <v>1545.6</v>
      </c>
      <c r="N485" s="26">
        <v>1527.5900000000001</v>
      </c>
      <c r="O485" s="26">
        <v>1533.21</v>
      </c>
      <c r="P485" s="26">
        <v>1531.1599999999999</v>
      </c>
      <c r="Q485" s="26">
        <v>1514.87</v>
      </c>
      <c r="R485" s="26">
        <v>1525.9499999999998</v>
      </c>
      <c r="S485" s="26">
        <v>1514.94</v>
      </c>
      <c r="T485" s="26">
        <v>1504.5</v>
      </c>
      <c r="U485" s="26">
        <v>1505.69</v>
      </c>
      <c r="V485" s="26">
        <v>1457.3200000000002</v>
      </c>
      <c r="W485" s="26">
        <v>1377.06</v>
      </c>
      <c r="X485" s="26">
        <v>1224.69</v>
      </c>
      <c r="Y485" s="26">
        <v>1073.3400000000001</v>
      </c>
    </row>
    <row r="486" spans="1:25" ht="15">
      <c r="A486" s="15">
        <v>6</v>
      </c>
      <c r="B486" s="26">
        <v>887.2</v>
      </c>
      <c r="C486" s="26">
        <v>851.74</v>
      </c>
      <c r="D486" s="26">
        <v>342.78999999999996</v>
      </c>
      <c r="E486" s="26">
        <v>358.77</v>
      </c>
      <c r="F486" s="26">
        <v>375.31</v>
      </c>
      <c r="G486" s="26">
        <v>415.21999999999997</v>
      </c>
      <c r="H486" s="26">
        <v>1021.58</v>
      </c>
      <c r="I486" s="26">
        <v>1324.65</v>
      </c>
      <c r="J486" s="26">
        <v>1506.8600000000001</v>
      </c>
      <c r="K486" s="26">
        <v>1540.9699999999998</v>
      </c>
      <c r="L486" s="26">
        <v>1541.85</v>
      </c>
      <c r="M486" s="26">
        <v>1560.2600000000002</v>
      </c>
      <c r="N486" s="26">
        <v>1528.71</v>
      </c>
      <c r="O486" s="26">
        <v>1533.7399999999998</v>
      </c>
      <c r="P486" s="26">
        <v>1535.1599999999999</v>
      </c>
      <c r="Q486" s="26">
        <v>1516.92</v>
      </c>
      <c r="R486" s="26">
        <v>1528.8200000000002</v>
      </c>
      <c r="S486" s="26">
        <v>1503.13</v>
      </c>
      <c r="T486" s="26">
        <v>1504.9499999999998</v>
      </c>
      <c r="U486" s="26">
        <v>1518.9899999999998</v>
      </c>
      <c r="V486" s="26">
        <v>1473.63</v>
      </c>
      <c r="W486" s="26">
        <v>1373.42</v>
      </c>
      <c r="X486" s="26">
        <v>1224.4099999999999</v>
      </c>
      <c r="Y486" s="26">
        <v>1068.69</v>
      </c>
    </row>
    <row r="487" spans="1:25" ht="15">
      <c r="A487" s="15">
        <v>7</v>
      </c>
      <c r="B487" s="26">
        <v>899.16</v>
      </c>
      <c r="C487" s="26">
        <v>856.9399999999999</v>
      </c>
      <c r="D487" s="26">
        <v>830.75</v>
      </c>
      <c r="E487" s="26">
        <v>830.45</v>
      </c>
      <c r="F487" s="26">
        <v>854.07</v>
      </c>
      <c r="G487" s="26">
        <v>873.12</v>
      </c>
      <c r="H487" s="26">
        <v>1016.08</v>
      </c>
      <c r="I487" s="26">
        <v>1288.4099999999999</v>
      </c>
      <c r="J487" s="26">
        <v>1478.38</v>
      </c>
      <c r="K487" s="26">
        <v>1509.83</v>
      </c>
      <c r="L487" s="26">
        <v>1515.3200000000002</v>
      </c>
      <c r="M487" s="26">
        <v>1533.63</v>
      </c>
      <c r="N487" s="26">
        <v>1494.3899999999999</v>
      </c>
      <c r="O487" s="26">
        <v>1496.5</v>
      </c>
      <c r="P487" s="26">
        <v>1487.63</v>
      </c>
      <c r="Q487" s="26">
        <v>1476.6799999999998</v>
      </c>
      <c r="R487" s="26">
        <v>1478.5700000000002</v>
      </c>
      <c r="S487" s="26">
        <v>1482.7800000000002</v>
      </c>
      <c r="T487" s="26">
        <v>1479.3899999999999</v>
      </c>
      <c r="U487" s="26">
        <v>1500.75</v>
      </c>
      <c r="V487" s="26">
        <v>1450.2800000000002</v>
      </c>
      <c r="W487" s="26">
        <v>1401.67</v>
      </c>
      <c r="X487" s="26">
        <v>1214.44</v>
      </c>
      <c r="Y487" s="26">
        <v>1053.8</v>
      </c>
    </row>
    <row r="488" spans="1:25" ht="15">
      <c r="A488" s="15">
        <v>8</v>
      </c>
      <c r="B488" s="26">
        <v>1023.76</v>
      </c>
      <c r="C488" s="26">
        <v>988.74</v>
      </c>
      <c r="D488" s="26">
        <v>928.85</v>
      </c>
      <c r="E488" s="26">
        <v>924.32</v>
      </c>
      <c r="F488" s="26">
        <v>925.21</v>
      </c>
      <c r="G488" s="26">
        <v>917.32</v>
      </c>
      <c r="H488" s="26">
        <v>946.41</v>
      </c>
      <c r="I488" s="26">
        <v>1061.6399999999999</v>
      </c>
      <c r="J488" s="26">
        <v>1215.6599999999999</v>
      </c>
      <c r="K488" s="26">
        <v>1298.7800000000002</v>
      </c>
      <c r="L488" s="26">
        <v>1337.0500000000002</v>
      </c>
      <c r="M488" s="26">
        <v>1338.81</v>
      </c>
      <c r="N488" s="26">
        <v>1332.9499999999998</v>
      </c>
      <c r="O488" s="26">
        <v>1327.5700000000002</v>
      </c>
      <c r="P488" s="26">
        <v>1327.19</v>
      </c>
      <c r="Q488" s="26">
        <v>1332.9099999999999</v>
      </c>
      <c r="R488" s="26">
        <v>1404.0500000000002</v>
      </c>
      <c r="S488" s="26">
        <v>1436.0300000000002</v>
      </c>
      <c r="T488" s="26">
        <v>1420.85</v>
      </c>
      <c r="U488" s="26">
        <v>1379.92</v>
      </c>
      <c r="V488" s="26">
        <v>1368.0700000000002</v>
      </c>
      <c r="W488" s="26">
        <v>1303.9499999999998</v>
      </c>
      <c r="X488" s="26">
        <v>1177.6799999999998</v>
      </c>
      <c r="Y488" s="26">
        <v>1046.9099999999999</v>
      </c>
    </row>
    <row r="489" spans="1:25" ht="15">
      <c r="A489" s="15">
        <v>9</v>
      </c>
      <c r="B489" s="26">
        <v>993.01</v>
      </c>
      <c r="C489" s="26">
        <v>967.45</v>
      </c>
      <c r="D489" s="26">
        <v>917.91</v>
      </c>
      <c r="E489" s="26">
        <v>907.57</v>
      </c>
      <c r="F489" s="26">
        <v>906.03</v>
      </c>
      <c r="G489" s="26">
        <v>892.41</v>
      </c>
      <c r="H489" s="26">
        <v>897.35</v>
      </c>
      <c r="I489" s="26">
        <v>934.49</v>
      </c>
      <c r="J489" s="26">
        <v>1049.24</v>
      </c>
      <c r="K489" s="26">
        <v>1123.0700000000002</v>
      </c>
      <c r="L489" s="26">
        <v>1143.26</v>
      </c>
      <c r="M489" s="26">
        <v>1145.97</v>
      </c>
      <c r="N489" s="26">
        <v>1143.79</v>
      </c>
      <c r="O489" s="26">
        <v>1144.03</v>
      </c>
      <c r="P489" s="26">
        <v>1169.65</v>
      </c>
      <c r="Q489" s="26">
        <v>1215.0900000000001</v>
      </c>
      <c r="R489" s="26">
        <v>1274.2199999999998</v>
      </c>
      <c r="S489" s="26">
        <v>1376.79</v>
      </c>
      <c r="T489" s="26">
        <v>1387.58</v>
      </c>
      <c r="U489" s="26">
        <v>1345.3899999999999</v>
      </c>
      <c r="V489" s="26">
        <v>1308.21</v>
      </c>
      <c r="W489" s="26">
        <v>1259.5100000000002</v>
      </c>
      <c r="X489" s="26">
        <v>1132.47</v>
      </c>
      <c r="Y489" s="26">
        <v>992.88</v>
      </c>
    </row>
    <row r="490" spans="1:25" ht="15">
      <c r="A490" s="15">
        <v>10</v>
      </c>
      <c r="B490" s="26">
        <v>950.02</v>
      </c>
      <c r="C490" s="26">
        <v>918.55</v>
      </c>
      <c r="D490" s="26">
        <v>837.39</v>
      </c>
      <c r="E490" s="26">
        <v>860.79</v>
      </c>
      <c r="F490" s="26">
        <v>887.34</v>
      </c>
      <c r="G490" s="26">
        <v>930.22</v>
      </c>
      <c r="H490" s="26">
        <v>981.29</v>
      </c>
      <c r="I490" s="26">
        <v>1209.98</v>
      </c>
      <c r="J490" s="26">
        <v>1338.1599999999999</v>
      </c>
      <c r="K490" s="26">
        <v>1425.98</v>
      </c>
      <c r="L490" s="26">
        <v>1412.96</v>
      </c>
      <c r="M490" s="26">
        <v>1423.7199999999998</v>
      </c>
      <c r="N490" s="26">
        <v>1409.1</v>
      </c>
      <c r="O490" s="26">
        <v>1423</v>
      </c>
      <c r="P490" s="26">
        <v>1406.48</v>
      </c>
      <c r="Q490" s="26">
        <v>1386.21</v>
      </c>
      <c r="R490" s="26">
        <v>1411.31</v>
      </c>
      <c r="S490" s="26">
        <v>1429.25</v>
      </c>
      <c r="T490" s="26">
        <v>1420.56</v>
      </c>
      <c r="U490" s="26">
        <v>1380.37</v>
      </c>
      <c r="V490" s="26">
        <v>1282.48</v>
      </c>
      <c r="W490" s="26">
        <v>1195.79</v>
      </c>
      <c r="X490" s="26">
        <v>1106.1100000000001</v>
      </c>
      <c r="Y490" s="26">
        <v>977.7</v>
      </c>
    </row>
    <row r="491" spans="1:25" ht="15">
      <c r="A491" s="15">
        <v>11</v>
      </c>
      <c r="B491" s="26">
        <v>887.84</v>
      </c>
      <c r="C491" s="26">
        <v>815.4</v>
      </c>
      <c r="D491" s="26">
        <v>639</v>
      </c>
      <c r="E491" s="26">
        <v>690.86</v>
      </c>
      <c r="F491" s="26">
        <v>815.59</v>
      </c>
      <c r="G491" s="26">
        <v>904.22</v>
      </c>
      <c r="H491" s="26">
        <v>1063.03</v>
      </c>
      <c r="I491" s="26">
        <v>1213.0100000000002</v>
      </c>
      <c r="J491" s="26">
        <v>1303.9699999999998</v>
      </c>
      <c r="K491" s="26">
        <v>1344.17</v>
      </c>
      <c r="L491" s="26">
        <v>1338.63</v>
      </c>
      <c r="M491" s="26">
        <v>1347.7399999999998</v>
      </c>
      <c r="N491" s="26">
        <v>1338.73</v>
      </c>
      <c r="O491" s="26">
        <v>1350.3899999999999</v>
      </c>
      <c r="P491" s="26">
        <v>1342.96</v>
      </c>
      <c r="Q491" s="26">
        <v>1317.08</v>
      </c>
      <c r="R491" s="26">
        <v>1341.02</v>
      </c>
      <c r="S491" s="26">
        <v>1392.29</v>
      </c>
      <c r="T491" s="26">
        <v>1410.9299999999998</v>
      </c>
      <c r="U491" s="26">
        <v>1363.46</v>
      </c>
      <c r="V491" s="26">
        <v>1307.9699999999998</v>
      </c>
      <c r="W491" s="26">
        <v>1254.71</v>
      </c>
      <c r="X491" s="26">
        <v>1165.81</v>
      </c>
      <c r="Y491" s="26">
        <v>1032.46</v>
      </c>
    </row>
    <row r="492" spans="1:25" ht="15">
      <c r="A492" s="15">
        <v>12</v>
      </c>
      <c r="B492" s="26">
        <v>856.33</v>
      </c>
      <c r="C492" s="26">
        <v>842.42</v>
      </c>
      <c r="D492" s="26">
        <v>826.99</v>
      </c>
      <c r="E492" s="26">
        <v>832.9</v>
      </c>
      <c r="F492" s="26">
        <v>865.81</v>
      </c>
      <c r="G492" s="26">
        <v>887.09</v>
      </c>
      <c r="H492" s="26">
        <v>1040.9</v>
      </c>
      <c r="I492" s="26">
        <v>1216.2600000000002</v>
      </c>
      <c r="J492" s="26">
        <v>1322.5100000000002</v>
      </c>
      <c r="K492" s="26">
        <v>1351.29</v>
      </c>
      <c r="L492" s="26">
        <v>1348.4099999999999</v>
      </c>
      <c r="M492" s="26">
        <v>1375.0700000000002</v>
      </c>
      <c r="N492" s="26">
        <v>1361.4099999999999</v>
      </c>
      <c r="O492" s="26">
        <v>1377.85</v>
      </c>
      <c r="P492" s="26">
        <v>1352.9099999999999</v>
      </c>
      <c r="Q492" s="26">
        <v>1340.0700000000002</v>
      </c>
      <c r="R492" s="26">
        <v>1341.8000000000002</v>
      </c>
      <c r="S492" s="26">
        <v>1395.9299999999998</v>
      </c>
      <c r="T492" s="26">
        <v>1398.04</v>
      </c>
      <c r="U492" s="26">
        <v>1348.85</v>
      </c>
      <c r="V492" s="26">
        <v>1270.8000000000002</v>
      </c>
      <c r="W492" s="26">
        <v>1233.65</v>
      </c>
      <c r="X492" s="26">
        <v>1126.94</v>
      </c>
      <c r="Y492" s="26">
        <v>1009.75</v>
      </c>
    </row>
    <row r="493" spans="1:25" ht="15">
      <c r="A493" s="15">
        <v>13</v>
      </c>
      <c r="B493" s="26">
        <v>942</v>
      </c>
      <c r="C493" s="26">
        <v>934.6899999999999</v>
      </c>
      <c r="D493" s="26">
        <v>915.96</v>
      </c>
      <c r="E493" s="26">
        <v>921.67</v>
      </c>
      <c r="F493" s="26">
        <v>933.6</v>
      </c>
      <c r="G493" s="26">
        <v>963.18</v>
      </c>
      <c r="H493" s="26">
        <v>1054.26</v>
      </c>
      <c r="I493" s="26">
        <v>1212.3200000000002</v>
      </c>
      <c r="J493" s="26">
        <v>1291.65</v>
      </c>
      <c r="K493" s="26">
        <v>1371.6999999999998</v>
      </c>
      <c r="L493" s="26">
        <v>1361.25</v>
      </c>
      <c r="M493" s="26">
        <v>1365.71</v>
      </c>
      <c r="N493" s="26">
        <v>1361.83</v>
      </c>
      <c r="O493" s="26">
        <v>1373.9299999999998</v>
      </c>
      <c r="P493" s="26">
        <v>1365.3200000000002</v>
      </c>
      <c r="Q493" s="26">
        <v>1339.52</v>
      </c>
      <c r="R493" s="26">
        <v>1389.4899999999998</v>
      </c>
      <c r="S493" s="26">
        <v>1420.9099999999999</v>
      </c>
      <c r="T493" s="26">
        <v>1411.0700000000002</v>
      </c>
      <c r="U493" s="26">
        <v>1372.9899999999998</v>
      </c>
      <c r="V493" s="26">
        <v>1278.9299999999998</v>
      </c>
      <c r="W493" s="26">
        <v>1240.08</v>
      </c>
      <c r="X493" s="26">
        <v>1159.33</v>
      </c>
      <c r="Y493" s="26">
        <v>1023.47</v>
      </c>
    </row>
    <row r="494" spans="1:25" ht="15">
      <c r="A494" s="15">
        <v>14</v>
      </c>
      <c r="B494" s="26">
        <v>999.78</v>
      </c>
      <c r="C494" s="26">
        <v>1001.1899999999999</v>
      </c>
      <c r="D494" s="26">
        <v>992.51</v>
      </c>
      <c r="E494" s="26">
        <v>992.75</v>
      </c>
      <c r="F494" s="26">
        <v>1003.61</v>
      </c>
      <c r="G494" s="26">
        <v>1016.95</v>
      </c>
      <c r="H494" s="26">
        <v>1105.54</v>
      </c>
      <c r="I494" s="26">
        <v>1242.9899999999998</v>
      </c>
      <c r="J494" s="26">
        <v>1325.7199999999998</v>
      </c>
      <c r="K494" s="26">
        <v>1424.0300000000002</v>
      </c>
      <c r="L494" s="26">
        <v>1395.3600000000001</v>
      </c>
      <c r="M494" s="26">
        <v>1392.7800000000002</v>
      </c>
      <c r="N494" s="26">
        <v>1388.3400000000001</v>
      </c>
      <c r="O494" s="26">
        <v>1392.02</v>
      </c>
      <c r="P494" s="26">
        <v>1379.1599999999999</v>
      </c>
      <c r="Q494" s="26">
        <v>1360.62</v>
      </c>
      <c r="R494" s="26">
        <v>1378.81</v>
      </c>
      <c r="S494" s="26">
        <v>1418.0300000000002</v>
      </c>
      <c r="T494" s="26">
        <v>1439.4</v>
      </c>
      <c r="U494" s="26">
        <v>1376.31</v>
      </c>
      <c r="V494" s="26">
        <v>1271.0700000000002</v>
      </c>
      <c r="W494" s="26">
        <v>1243.1399999999999</v>
      </c>
      <c r="X494" s="26">
        <v>1156.15</v>
      </c>
      <c r="Y494" s="26">
        <v>1080.73</v>
      </c>
    </row>
    <row r="495" spans="1:25" ht="15">
      <c r="A495" s="15">
        <v>15</v>
      </c>
      <c r="B495" s="26">
        <v>1132.21</v>
      </c>
      <c r="C495" s="26">
        <v>1133.79</v>
      </c>
      <c r="D495" s="26">
        <v>1100.23</v>
      </c>
      <c r="E495" s="26">
        <v>979.76</v>
      </c>
      <c r="F495" s="26">
        <v>994.6</v>
      </c>
      <c r="G495" s="26">
        <v>1026.88</v>
      </c>
      <c r="H495" s="26">
        <v>1113.08</v>
      </c>
      <c r="I495" s="26">
        <v>1163.5700000000002</v>
      </c>
      <c r="J495" s="26">
        <v>1195.7399999999998</v>
      </c>
      <c r="K495" s="26">
        <v>1218.56</v>
      </c>
      <c r="L495" s="26">
        <v>1222.88</v>
      </c>
      <c r="M495" s="26">
        <v>1216.96</v>
      </c>
      <c r="N495" s="26">
        <v>1204.4499999999998</v>
      </c>
      <c r="O495" s="26">
        <v>1202.65</v>
      </c>
      <c r="P495" s="26">
        <v>1205.17</v>
      </c>
      <c r="Q495" s="26">
        <v>1210.08</v>
      </c>
      <c r="R495" s="26">
        <v>1220.21</v>
      </c>
      <c r="S495" s="26">
        <v>1264.06</v>
      </c>
      <c r="T495" s="26">
        <v>1278.85</v>
      </c>
      <c r="U495" s="26">
        <v>1266.0500000000002</v>
      </c>
      <c r="V495" s="26">
        <v>1208.71</v>
      </c>
      <c r="W495" s="26">
        <v>1191.8200000000002</v>
      </c>
      <c r="X495" s="26">
        <v>1170.12</v>
      </c>
      <c r="Y495" s="26">
        <v>1134.95</v>
      </c>
    </row>
    <row r="496" spans="1:25" ht="15">
      <c r="A496" s="15">
        <v>16</v>
      </c>
      <c r="B496" s="26">
        <v>1048.12</v>
      </c>
      <c r="C496" s="26">
        <v>1035.95</v>
      </c>
      <c r="D496" s="26">
        <v>974.73</v>
      </c>
      <c r="E496" s="26">
        <v>953.96</v>
      </c>
      <c r="F496" s="26">
        <v>960.12</v>
      </c>
      <c r="G496" s="26">
        <v>967.81</v>
      </c>
      <c r="H496" s="26">
        <v>992.66</v>
      </c>
      <c r="I496" s="26">
        <v>1061.6799999999998</v>
      </c>
      <c r="J496" s="26">
        <v>1122.22</v>
      </c>
      <c r="K496" s="26">
        <v>1149.35</v>
      </c>
      <c r="L496" s="26">
        <v>1155.52</v>
      </c>
      <c r="M496" s="26">
        <v>1156.3600000000001</v>
      </c>
      <c r="N496" s="26">
        <v>1152.35</v>
      </c>
      <c r="O496" s="26">
        <v>1152.19</v>
      </c>
      <c r="P496" s="26">
        <v>1158.8200000000002</v>
      </c>
      <c r="Q496" s="26">
        <v>1173.2800000000002</v>
      </c>
      <c r="R496" s="26">
        <v>1199.13</v>
      </c>
      <c r="S496" s="26">
        <v>1297.63</v>
      </c>
      <c r="T496" s="26">
        <v>1329.06</v>
      </c>
      <c r="U496" s="26">
        <v>1301.7800000000002</v>
      </c>
      <c r="V496" s="26">
        <v>1291.94</v>
      </c>
      <c r="W496" s="26">
        <v>1199.33</v>
      </c>
      <c r="X496" s="26">
        <v>1152.6399999999999</v>
      </c>
      <c r="Y496" s="26">
        <v>1105.15</v>
      </c>
    </row>
    <row r="497" spans="1:25" ht="15">
      <c r="A497" s="15">
        <v>17</v>
      </c>
      <c r="B497" s="26">
        <v>972.97</v>
      </c>
      <c r="C497" s="26">
        <v>975.9</v>
      </c>
      <c r="D497" s="26">
        <v>962.73</v>
      </c>
      <c r="E497" s="26">
        <v>941.16</v>
      </c>
      <c r="F497" s="26">
        <v>964.66</v>
      </c>
      <c r="G497" s="26">
        <v>973.61</v>
      </c>
      <c r="H497" s="26">
        <v>1094.78</v>
      </c>
      <c r="I497" s="26">
        <v>1269.33</v>
      </c>
      <c r="J497" s="26">
        <v>1343.3200000000002</v>
      </c>
      <c r="K497" s="26">
        <v>1398.75</v>
      </c>
      <c r="L497" s="26">
        <v>1382.42</v>
      </c>
      <c r="M497" s="26">
        <v>1383.25</v>
      </c>
      <c r="N497" s="26">
        <v>1371.1599999999999</v>
      </c>
      <c r="O497" s="26">
        <v>1384.25</v>
      </c>
      <c r="P497" s="26">
        <v>1370.5900000000001</v>
      </c>
      <c r="Q497" s="26">
        <v>1356.2399999999998</v>
      </c>
      <c r="R497" s="26">
        <v>1368.19</v>
      </c>
      <c r="S497" s="26">
        <v>1391.67</v>
      </c>
      <c r="T497" s="26">
        <v>1392.13</v>
      </c>
      <c r="U497" s="26">
        <v>1345.8899999999999</v>
      </c>
      <c r="V497" s="26">
        <v>1288.48</v>
      </c>
      <c r="W497" s="26">
        <v>1258.31</v>
      </c>
      <c r="X497" s="26">
        <v>1154.63</v>
      </c>
      <c r="Y497" s="26">
        <v>1080.19</v>
      </c>
    </row>
    <row r="498" spans="1:25" ht="15">
      <c r="A498" s="15">
        <v>18</v>
      </c>
      <c r="B498" s="26">
        <v>968.62</v>
      </c>
      <c r="C498" s="26">
        <v>947.22</v>
      </c>
      <c r="D498" s="26">
        <v>924.43</v>
      </c>
      <c r="E498" s="26">
        <v>921.5</v>
      </c>
      <c r="F498" s="26">
        <v>925.32</v>
      </c>
      <c r="G498" s="26">
        <v>938.43</v>
      </c>
      <c r="H498" s="26">
        <v>1102.77</v>
      </c>
      <c r="I498" s="26">
        <v>1266.5900000000001</v>
      </c>
      <c r="J498" s="26">
        <v>1357.9</v>
      </c>
      <c r="K498" s="26">
        <v>1392.29</v>
      </c>
      <c r="L498" s="26">
        <v>1385.94</v>
      </c>
      <c r="M498" s="26">
        <v>1401.3200000000002</v>
      </c>
      <c r="N498" s="26">
        <v>1395.85</v>
      </c>
      <c r="O498" s="26">
        <v>1399.29</v>
      </c>
      <c r="P498" s="26">
        <v>1390.94</v>
      </c>
      <c r="Q498" s="26">
        <v>1375.6999999999998</v>
      </c>
      <c r="R498" s="26">
        <v>1387.29</v>
      </c>
      <c r="S498" s="26">
        <v>1411.5300000000002</v>
      </c>
      <c r="T498" s="26">
        <v>1405.6100000000001</v>
      </c>
      <c r="U498" s="26">
        <v>1369.1599999999999</v>
      </c>
      <c r="V498" s="26">
        <v>1310.31</v>
      </c>
      <c r="W498" s="26">
        <v>1268.9899999999998</v>
      </c>
      <c r="X498" s="26">
        <v>1272.62</v>
      </c>
      <c r="Y498" s="26">
        <v>1104.08</v>
      </c>
    </row>
    <row r="499" spans="1:25" ht="15">
      <c r="A499" s="15">
        <v>19</v>
      </c>
      <c r="B499" s="26">
        <v>974.78</v>
      </c>
      <c r="C499" s="26">
        <v>968.96</v>
      </c>
      <c r="D499" s="26">
        <v>951.41</v>
      </c>
      <c r="E499" s="26">
        <v>952.22</v>
      </c>
      <c r="F499" s="26">
        <v>963.76</v>
      </c>
      <c r="G499" s="26">
        <v>1013.77</v>
      </c>
      <c r="H499" s="26">
        <v>1173.73</v>
      </c>
      <c r="I499" s="26">
        <v>1336.6399999999999</v>
      </c>
      <c r="J499" s="26">
        <v>1423.9099999999999</v>
      </c>
      <c r="K499" s="26">
        <v>1446.6799999999998</v>
      </c>
      <c r="L499" s="26">
        <v>1436.75</v>
      </c>
      <c r="M499" s="26">
        <v>1448.4099999999999</v>
      </c>
      <c r="N499" s="26">
        <v>1439.08</v>
      </c>
      <c r="O499" s="26">
        <v>1443</v>
      </c>
      <c r="P499" s="26">
        <v>1432.94</v>
      </c>
      <c r="Q499" s="26">
        <v>1416.2600000000002</v>
      </c>
      <c r="R499" s="26">
        <v>1420.0300000000002</v>
      </c>
      <c r="S499" s="26">
        <v>1443.5300000000002</v>
      </c>
      <c r="T499" s="26">
        <v>1446.73</v>
      </c>
      <c r="U499" s="26">
        <v>1429.6</v>
      </c>
      <c r="V499" s="26">
        <v>1369.04</v>
      </c>
      <c r="W499" s="26">
        <v>1348.42</v>
      </c>
      <c r="X499" s="26">
        <v>1253.69</v>
      </c>
      <c r="Y499" s="26">
        <v>1099.29</v>
      </c>
    </row>
    <row r="500" spans="1:25" ht="15">
      <c r="A500" s="15">
        <v>20</v>
      </c>
      <c r="B500" s="26">
        <v>996.21</v>
      </c>
      <c r="C500" s="26">
        <v>991.63</v>
      </c>
      <c r="D500" s="26">
        <v>969.99</v>
      </c>
      <c r="E500" s="26">
        <v>967.6899999999999</v>
      </c>
      <c r="F500" s="26">
        <v>976.52</v>
      </c>
      <c r="G500" s="26">
        <v>1005.2</v>
      </c>
      <c r="H500" s="26">
        <v>1147.48</v>
      </c>
      <c r="I500" s="26">
        <v>1364.33</v>
      </c>
      <c r="J500" s="26">
        <v>1428.1</v>
      </c>
      <c r="K500" s="26">
        <v>1459.27</v>
      </c>
      <c r="L500" s="26">
        <v>1452.42</v>
      </c>
      <c r="M500" s="26">
        <v>1465.21</v>
      </c>
      <c r="N500" s="26">
        <v>1446.7399999999998</v>
      </c>
      <c r="O500" s="26">
        <v>1449.0300000000002</v>
      </c>
      <c r="P500" s="26">
        <v>1445.9499999999998</v>
      </c>
      <c r="Q500" s="26">
        <v>1430.8200000000002</v>
      </c>
      <c r="R500" s="26">
        <v>1434.9899999999998</v>
      </c>
      <c r="S500" s="26">
        <v>1443.15</v>
      </c>
      <c r="T500" s="26">
        <v>1467.1399999999999</v>
      </c>
      <c r="U500" s="26">
        <v>1451.12</v>
      </c>
      <c r="V500" s="26">
        <v>1420.83</v>
      </c>
      <c r="W500" s="26">
        <v>1383.27</v>
      </c>
      <c r="X500" s="26">
        <v>1302.0100000000002</v>
      </c>
      <c r="Y500" s="26">
        <v>1110.62</v>
      </c>
    </row>
    <row r="501" spans="1:25" ht="15">
      <c r="A501" s="15">
        <v>21</v>
      </c>
      <c r="B501" s="26">
        <v>1047.8</v>
      </c>
      <c r="C501" s="26">
        <v>1043.1799999999998</v>
      </c>
      <c r="D501" s="26">
        <v>1027.85</v>
      </c>
      <c r="E501" s="26">
        <v>1007.36</v>
      </c>
      <c r="F501" s="26">
        <v>1023.28</v>
      </c>
      <c r="G501" s="26">
        <v>1024.6</v>
      </c>
      <c r="H501" s="26">
        <v>1152.01</v>
      </c>
      <c r="I501" s="26">
        <v>1379.4099999999999</v>
      </c>
      <c r="J501" s="26">
        <v>1458.33</v>
      </c>
      <c r="K501" s="26">
        <v>1491.1999999999998</v>
      </c>
      <c r="L501" s="26">
        <v>1552.1999999999998</v>
      </c>
      <c r="M501" s="26">
        <v>1572.58</v>
      </c>
      <c r="N501" s="26">
        <v>1514.69</v>
      </c>
      <c r="O501" s="26">
        <v>1473.7199999999998</v>
      </c>
      <c r="P501" s="26">
        <v>1459.23</v>
      </c>
      <c r="Q501" s="26">
        <v>1439.4299999999998</v>
      </c>
      <c r="R501" s="26">
        <v>1441.1999999999998</v>
      </c>
      <c r="S501" s="26">
        <v>1444.0100000000002</v>
      </c>
      <c r="T501" s="26">
        <v>1445.8200000000002</v>
      </c>
      <c r="U501" s="26">
        <v>1448.4299999999998</v>
      </c>
      <c r="V501" s="26">
        <v>1435.79</v>
      </c>
      <c r="W501" s="26">
        <v>1407.9</v>
      </c>
      <c r="X501" s="26">
        <v>1297.96</v>
      </c>
      <c r="Y501" s="26">
        <v>1137.45</v>
      </c>
    </row>
    <row r="502" spans="1:25" ht="15">
      <c r="A502" s="15">
        <v>22</v>
      </c>
      <c r="B502" s="26">
        <v>1101.38</v>
      </c>
      <c r="C502" s="26">
        <v>1097.72</v>
      </c>
      <c r="D502" s="26">
        <v>1046.42</v>
      </c>
      <c r="E502" s="26">
        <v>1039.9099999999999</v>
      </c>
      <c r="F502" s="26">
        <v>1048.8</v>
      </c>
      <c r="G502" s="26">
        <v>1038.33</v>
      </c>
      <c r="H502" s="26">
        <v>1081.35</v>
      </c>
      <c r="I502" s="26">
        <v>1151.63</v>
      </c>
      <c r="J502" s="26">
        <v>1265.8400000000001</v>
      </c>
      <c r="K502" s="26">
        <v>1335.63</v>
      </c>
      <c r="L502" s="26">
        <v>1303.4699999999998</v>
      </c>
      <c r="M502" s="26">
        <v>1281.06</v>
      </c>
      <c r="N502" s="26">
        <v>1247.6799999999998</v>
      </c>
      <c r="O502" s="26">
        <v>1224.4</v>
      </c>
      <c r="P502" s="26">
        <v>1217.1100000000001</v>
      </c>
      <c r="Q502" s="26">
        <v>1220.8400000000001</v>
      </c>
      <c r="R502" s="26">
        <v>1226.8899999999999</v>
      </c>
      <c r="S502" s="26">
        <v>1293.8400000000001</v>
      </c>
      <c r="T502" s="26">
        <v>1301.06</v>
      </c>
      <c r="U502" s="26">
        <v>1282.06</v>
      </c>
      <c r="V502" s="26">
        <v>1299.0100000000002</v>
      </c>
      <c r="W502" s="26">
        <v>1232.42</v>
      </c>
      <c r="X502" s="26">
        <v>1168.6399999999999</v>
      </c>
      <c r="Y502" s="26">
        <v>1121.27</v>
      </c>
    </row>
    <row r="503" spans="1:25" ht="15">
      <c r="A503" s="15">
        <v>23</v>
      </c>
      <c r="B503" s="26">
        <v>1128.54</v>
      </c>
      <c r="C503" s="26">
        <v>1090.1100000000001</v>
      </c>
      <c r="D503" s="26">
        <v>1049.03</v>
      </c>
      <c r="E503" s="26">
        <v>1016.62</v>
      </c>
      <c r="F503" s="26">
        <v>995.52</v>
      </c>
      <c r="G503" s="26">
        <v>967.89</v>
      </c>
      <c r="H503" s="26">
        <v>1000.42</v>
      </c>
      <c r="I503" s="26">
        <v>1110.06</v>
      </c>
      <c r="J503" s="26">
        <v>1167.78</v>
      </c>
      <c r="K503" s="26">
        <v>1212.63</v>
      </c>
      <c r="L503" s="26">
        <v>1243.98</v>
      </c>
      <c r="M503" s="26">
        <v>1236.7399999999998</v>
      </c>
      <c r="N503" s="26">
        <v>1225.5700000000002</v>
      </c>
      <c r="O503" s="26">
        <v>1203.1599999999999</v>
      </c>
      <c r="P503" s="26">
        <v>1205.04</v>
      </c>
      <c r="Q503" s="26">
        <v>1216.62</v>
      </c>
      <c r="R503" s="26">
        <v>1240.98</v>
      </c>
      <c r="S503" s="26">
        <v>1282.2600000000002</v>
      </c>
      <c r="T503" s="26">
        <v>1302.08</v>
      </c>
      <c r="U503" s="26">
        <v>1300.6</v>
      </c>
      <c r="V503" s="26">
        <v>1256.4</v>
      </c>
      <c r="W503" s="26">
        <v>1227.75</v>
      </c>
      <c r="X503" s="26">
        <v>1168.67</v>
      </c>
      <c r="Y503" s="26">
        <v>1120.05</v>
      </c>
    </row>
    <row r="504" spans="1:25" ht="15">
      <c r="A504" s="15">
        <v>24</v>
      </c>
      <c r="B504" s="26">
        <v>1040.44</v>
      </c>
      <c r="C504" s="26">
        <v>1016.32</v>
      </c>
      <c r="D504" s="26">
        <v>959.57</v>
      </c>
      <c r="E504" s="26">
        <v>958.9399999999999</v>
      </c>
      <c r="F504" s="26">
        <v>1032.74</v>
      </c>
      <c r="G504" s="26">
        <v>1046.75</v>
      </c>
      <c r="H504" s="26">
        <v>1121.95</v>
      </c>
      <c r="I504" s="26">
        <v>1356.75</v>
      </c>
      <c r="J504" s="26">
        <v>1455.9499999999998</v>
      </c>
      <c r="K504" s="26">
        <v>1545.92</v>
      </c>
      <c r="L504" s="26">
        <v>1545.73</v>
      </c>
      <c r="M504" s="26">
        <v>1478.94</v>
      </c>
      <c r="N504" s="26">
        <v>1429.8000000000002</v>
      </c>
      <c r="O504" s="26">
        <v>1437.94</v>
      </c>
      <c r="P504" s="26">
        <v>1434.15</v>
      </c>
      <c r="Q504" s="26">
        <v>1417.7399999999998</v>
      </c>
      <c r="R504" s="26">
        <v>1422.4</v>
      </c>
      <c r="S504" s="26">
        <v>1429.35</v>
      </c>
      <c r="T504" s="26">
        <v>1416.77</v>
      </c>
      <c r="U504" s="26">
        <v>1416.8000000000002</v>
      </c>
      <c r="V504" s="26">
        <v>1405.7600000000002</v>
      </c>
      <c r="W504" s="26">
        <v>1353.6799999999998</v>
      </c>
      <c r="X504" s="26">
        <v>1236.9099999999999</v>
      </c>
      <c r="Y504" s="26">
        <v>1071.75</v>
      </c>
    </row>
    <row r="505" spans="1:25" ht="15">
      <c r="A505" s="15">
        <v>25</v>
      </c>
      <c r="B505" s="26">
        <v>1014.6</v>
      </c>
      <c r="C505" s="26">
        <v>1007.52</v>
      </c>
      <c r="D505" s="26">
        <v>966.61</v>
      </c>
      <c r="E505" s="26">
        <v>951.59</v>
      </c>
      <c r="F505" s="26">
        <v>985.15</v>
      </c>
      <c r="G505" s="26">
        <v>1067.0900000000001</v>
      </c>
      <c r="H505" s="26">
        <v>1131.52</v>
      </c>
      <c r="I505" s="26">
        <v>1365.4499999999998</v>
      </c>
      <c r="J505" s="26">
        <v>1450.79</v>
      </c>
      <c r="K505" s="26">
        <v>1519.1100000000001</v>
      </c>
      <c r="L505" s="26">
        <v>1582.3600000000001</v>
      </c>
      <c r="M505" s="26">
        <v>1496.4699999999998</v>
      </c>
      <c r="N505" s="26">
        <v>1443.75</v>
      </c>
      <c r="O505" s="26">
        <v>1463.9099999999999</v>
      </c>
      <c r="P505" s="26">
        <v>1457.46</v>
      </c>
      <c r="Q505" s="26">
        <v>1428.94</v>
      </c>
      <c r="R505" s="26">
        <v>1444.23</v>
      </c>
      <c r="S505" s="26">
        <v>1450.4</v>
      </c>
      <c r="T505" s="26">
        <v>1440.3600000000001</v>
      </c>
      <c r="U505" s="26">
        <v>1427.2800000000002</v>
      </c>
      <c r="V505" s="26">
        <v>1392.4299999999998</v>
      </c>
      <c r="W505" s="26">
        <v>1306.8600000000001</v>
      </c>
      <c r="X505" s="26">
        <v>1261.5100000000002</v>
      </c>
      <c r="Y505" s="26">
        <v>1100.3200000000002</v>
      </c>
    </row>
    <row r="506" spans="1:25" ht="15">
      <c r="A506" s="15">
        <v>26</v>
      </c>
      <c r="B506" s="26">
        <v>1037.54</v>
      </c>
      <c r="C506" s="26">
        <v>1038.7</v>
      </c>
      <c r="D506" s="26">
        <v>980.82</v>
      </c>
      <c r="E506" s="26">
        <v>984.92</v>
      </c>
      <c r="F506" s="26">
        <v>1065.02</v>
      </c>
      <c r="G506" s="26">
        <v>1080.5</v>
      </c>
      <c r="H506" s="26">
        <v>1117.31</v>
      </c>
      <c r="I506" s="26">
        <v>1351.13</v>
      </c>
      <c r="J506" s="26">
        <v>1436.33</v>
      </c>
      <c r="K506" s="26">
        <v>1478.8400000000001</v>
      </c>
      <c r="L506" s="26">
        <v>1433.58</v>
      </c>
      <c r="M506" s="26">
        <v>1479.12</v>
      </c>
      <c r="N506" s="26">
        <v>1425.3400000000001</v>
      </c>
      <c r="O506" s="26">
        <v>1424.02</v>
      </c>
      <c r="P506" s="26">
        <v>1415.1100000000001</v>
      </c>
      <c r="Q506" s="26">
        <v>1400.6399999999999</v>
      </c>
      <c r="R506" s="26">
        <v>1423.62</v>
      </c>
      <c r="S506" s="26">
        <v>1424.8000000000002</v>
      </c>
      <c r="T506" s="26">
        <v>1426.54</v>
      </c>
      <c r="U506" s="26">
        <v>1403.46</v>
      </c>
      <c r="V506" s="26">
        <v>1375.5300000000002</v>
      </c>
      <c r="W506" s="26">
        <v>1327.81</v>
      </c>
      <c r="X506" s="26">
        <v>1267.83</v>
      </c>
      <c r="Y506" s="26">
        <v>1105</v>
      </c>
    </row>
    <row r="507" spans="1:25" ht="15">
      <c r="A507" s="15">
        <v>27</v>
      </c>
      <c r="B507" s="26">
        <v>1086.75</v>
      </c>
      <c r="C507" s="26">
        <v>1068.6799999999998</v>
      </c>
      <c r="D507" s="26">
        <v>1018.78</v>
      </c>
      <c r="E507" s="26">
        <v>1014.8</v>
      </c>
      <c r="F507" s="26">
        <v>1078.77</v>
      </c>
      <c r="G507" s="26">
        <v>1108.48</v>
      </c>
      <c r="H507" s="26">
        <v>1197.8000000000002</v>
      </c>
      <c r="I507" s="26">
        <v>1431.54</v>
      </c>
      <c r="J507" s="26">
        <v>1641.4899999999998</v>
      </c>
      <c r="K507" s="26">
        <v>1710.7800000000002</v>
      </c>
      <c r="L507" s="26">
        <v>1704.8400000000001</v>
      </c>
      <c r="M507" s="26">
        <v>1661.06</v>
      </c>
      <c r="N507" s="26">
        <v>1658.1999999999998</v>
      </c>
      <c r="O507" s="26">
        <v>1658.83</v>
      </c>
      <c r="P507" s="26">
        <v>1652.94</v>
      </c>
      <c r="Q507" s="26">
        <v>1644.9899999999998</v>
      </c>
      <c r="R507" s="26">
        <v>1639.4499999999998</v>
      </c>
      <c r="S507" s="26">
        <v>1683.6599999999999</v>
      </c>
      <c r="T507" s="26">
        <v>1684.6999999999998</v>
      </c>
      <c r="U507" s="26">
        <v>1438.5300000000002</v>
      </c>
      <c r="V507" s="26">
        <v>1388.08</v>
      </c>
      <c r="W507" s="26">
        <v>1348.94</v>
      </c>
      <c r="X507" s="26">
        <v>1227.29</v>
      </c>
      <c r="Y507" s="26">
        <v>1170.65</v>
      </c>
    </row>
    <row r="508" spans="1:25" ht="15">
      <c r="A508" s="15">
        <v>28</v>
      </c>
      <c r="B508" s="26">
        <v>1176.9099999999999</v>
      </c>
      <c r="C508" s="26">
        <v>1106.19</v>
      </c>
      <c r="D508" s="26">
        <v>1019.2</v>
      </c>
      <c r="E508" s="26">
        <v>1017.25</v>
      </c>
      <c r="F508" s="26">
        <v>1080.9</v>
      </c>
      <c r="G508" s="26">
        <v>1132.29</v>
      </c>
      <c r="H508" s="26">
        <v>1196.5100000000002</v>
      </c>
      <c r="I508" s="26">
        <v>1365.48</v>
      </c>
      <c r="J508" s="26">
        <v>1506.46</v>
      </c>
      <c r="K508" s="26">
        <v>1585.1599999999999</v>
      </c>
      <c r="L508" s="26">
        <v>1553.46</v>
      </c>
      <c r="M508" s="26">
        <v>1590.2600000000002</v>
      </c>
      <c r="N508" s="26">
        <v>1527.0900000000001</v>
      </c>
      <c r="O508" s="26">
        <v>1532.0100000000002</v>
      </c>
      <c r="P508" s="26">
        <v>1517.9899999999998</v>
      </c>
      <c r="Q508" s="26">
        <v>1489.2600000000002</v>
      </c>
      <c r="R508" s="26">
        <v>1502.0900000000001</v>
      </c>
      <c r="S508" s="26">
        <v>1539.54</v>
      </c>
      <c r="T508" s="26">
        <v>1562.17</v>
      </c>
      <c r="U508" s="26">
        <v>1534.73</v>
      </c>
      <c r="V508" s="26">
        <v>1425.65</v>
      </c>
      <c r="W508" s="26">
        <v>1359.71</v>
      </c>
      <c r="X508" s="26">
        <v>1274.96</v>
      </c>
      <c r="Y508" s="26">
        <v>1201.5700000000002</v>
      </c>
    </row>
    <row r="509" spans="1:25" ht="15">
      <c r="A509" s="15">
        <v>29</v>
      </c>
      <c r="B509" s="26">
        <v>1093.3899999999999</v>
      </c>
      <c r="C509" s="26">
        <v>1082.94</v>
      </c>
      <c r="D509" s="26">
        <v>1007.56</v>
      </c>
      <c r="E509" s="26">
        <v>1000.07</v>
      </c>
      <c r="F509" s="26">
        <v>1051.85</v>
      </c>
      <c r="G509" s="26">
        <v>1060.6100000000001</v>
      </c>
      <c r="H509" s="26">
        <v>1160.56</v>
      </c>
      <c r="I509" s="26">
        <v>1307.9</v>
      </c>
      <c r="J509" s="26">
        <v>1377.19</v>
      </c>
      <c r="K509" s="26">
        <v>1424.54</v>
      </c>
      <c r="L509" s="26">
        <v>1406.6999999999998</v>
      </c>
      <c r="M509" s="26">
        <v>1401.7399999999998</v>
      </c>
      <c r="N509" s="26">
        <v>1366.63</v>
      </c>
      <c r="O509" s="26">
        <v>1359.31</v>
      </c>
      <c r="P509" s="26">
        <v>1353.3600000000001</v>
      </c>
      <c r="Q509" s="26">
        <v>1348.0300000000002</v>
      </c>
      <c r="R509" s="26">
        <v>1369.1100000000001</v>
      </c>
      <c r="S509" s="26">
        <v>1376.9499999999998</v>
      </c>
      <c r="T509" s="26">
        <v>1368.8899999999999</v>
      </c>
      <c r="U509" s="26">
        <v>1353.3000000000002</v>
      </c>
      <c r="V509" s="26">
        <v>1326.56</v>
      </c>
      <c r="W509" s="26">
        <v>1306.5700000000002</v>
      </c>
      <c r="X509" s="26">
        <v>1235.12</v>
      </c>
      <c r="Y509" s="26">
        <v>1126.52</v>
      </c>
    </row>
    <row r="510" spans="1:25" ht="15">
      <c r="A510" s="15">
        <v>30</v>
      </c>
      <c r="B510" s="26">
        <v>1109.1100000000001</v>
      </c>
      <c r="C510" s="26">
        <v>1089.56</v>
      </c>
      <c r="D510" s="26">
        <v>1031.37</v>
      </c>
      <c r="E510" s="26">
        <v>1012.09</v>
      </c>
      <c r="F510" s="26">
        <v>1017.9399999999999</v>
      </c>
      <c r="G510" s="26">
        <v>989.53</v>
      </c>
      <c r="H510" s="26">
        <v>1039.9</v>
      </c>
      <c r="I510" s="26">
        <v>1084.3600000000001</v>
      </c>
      <c r="J510" s="26">
        <v>1223.71</v>
      </c>
      <c r="K510" s="26">
        <v>1271.0100000000002</v>
      </c>
      <c r="L510" s="26">
        <v>1290.44</v>
      </c>
      <c r="M510" s="26">
        <v>1287.15</v>
      </c>
      <c r="N510" s="26">
        <v>1277.0500000000002</v>
      </c>
      <c r="O510" s="26">
        <v>1271.0500000000002</v>
      </c>
      <c r="P510" s="26">
        <v>1275.13</v>
      </c>
      <c r="Q510" s="26">
        <v>1288.54</v>
      </c>
      <c r="R510" s="26">
        <v>1309.1999999999998</v>
      </c>
      <c r="S510" s="26">
        <v>1327.29</v>
      </c>
      <c r="T510" s="26">
        <v>1338.58</v>
      </c>
      <c r="U510" s="26">
        <v>1327.85</v>
      </c>
      <c r="V510" s="26">
        <v>1314.0100000000002</v>
      </c>
      <c r="W510" s="26">
        <v>1274.8000000000002</v>
      </c>
      <c r="X510" s="26">
        <v>1244.1100000000001</v>
      </c>
      <c r="Y510" s="26">
        <v>1103.15</v>
      </c>
    </row>
    <row r="511" spans="1:26" ht="15">
      <c r="A511" s="21">
        <v>31</v>
      </c>
      <c r="B511" s="26">
        <v>1063.5900000000001</v>
      </c>
      <c r="C511" s="26">
        <v>999.37</v>
      </c>
      <c r="D511" s="26">
        <v>931.37</v>
      </c>
      <c r="E511" s="26">
        <v>909.73</v>
      </c>
      <c r="F511" s="26">
        <v>887.1899999999999</v>
      </c>
      <c r="G511" s="26">
        <v>851.67</v>
      </c>
      <c r="H511" s="26">
        <v>850.88</v>
      </c>
      <c r="I511" s="26">
        <v>952.09</v>
      </c>
      <c r="J511" s="26">
        <v>1084.23</v>
      </c>
      <c r="K511" s="26">
        <v>1124.52</v>
      </c>
      <c r="L511" s="26">
        <v>1134.13</v>
      </c>
      <c r="M511" s="26">
        <v>1130.99</v>
      </c>
      <c r="N511" s="26">
        <v>1127.6799999999998</v>
      </c>
      <c r="O511" s="26">
        <v>1126.6399999999999</v>
      </c>
      <c r="P511" s="26">
        <v>1124.28</v>
      </c>
      <c r="Q511" s="26">
        <v>1131.72</v>
      </c>
      <c r="R511" s="26">
        <v>1147.29</v>
      </c>
      <c r="S511" s="26">
        <v>1164.33</v>
      </c>
      <c r="T511" s="26">
        <v>1165.87</v>
      </c>
      <c r="U511" s="26">
        <v>1155.8899999999999</v>
      </c>
      <c r="V511" s="26">
        <v>1150.02</v>
      </c>
      <c r="W511" s="26">
        <v>1131.74</v>
      </c>
      <c r="X511" s="26">
        <v>1127.1399999999999</v>
      </c>
      <c r="Y511" s="26">
        <v>1103.54</v>
      </c>
      <c r="Z511" s="16">
        <f>Y511-Z481</f>
        <v>954.66</v>
      </c>
    </row>
    <row r="512" spans="1:25" ht="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5">
      <c r="A513" s="64" t="s">
        <v>11</v>
      </c>
      <c r="B513" s="64" t="s">
        <v>37</v>
      </c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</row>
    <row r="514" spans="1:25" ht="30">
      <c r="A514" s="64"/>
      <c r="B514" s="14" t="s">
        <v>13</v>
      </c>
      <c r="C514" s="14" t="s">
        <v>14</v>
      </c>
      <c r="D514" s="14" t="s">
        <v>15</v>
      </c>
      <c r="E514" s="14" t="s">
        <v>16</v>
      </c>
      <c r="F514" s="14" t="s">
        <v>17</v>
      </c>
      <c r="G514" s="14" t="s">
        <v>18</v>
      </c>
      <c r="H514" s="14" t="s">
        <v>19</v>
      </c>
      <c r="I514" s="14" t="s">
        <v>20</v>
      </c>
      <c r="J514" s="14" t="s">
        <v>21</v>
      </c>
      <c r="K514" s="14" t="s">
        <v>22</v>
      </c>
      <c r="L514" s="14" t="s">
        <v>23</v>
      </c>
      <c r="M514" s="14" t="s">
        <v>24</v>
      </c>
      <c r="N514" s="14" t="s">
        <v>25</v>
      </c>
      <c r="O514" s="14" t="s">
        <v>26</v>
      </c>
      <c r="P514" s="14" t="s">
        <v>27</v>
      </c>
      <c r="Q514" s="14" t="s">
        <v>28</v>
      </c>
      <c r="R514" s="14" t="s">
        <v>29</v>
      </c>
      <c r="S514" s="14" t="s">
        <v>30</v>
      </c>
      <c r="T514" s="14" t="s">
        <v>31</v>
      </c>
      <c r="U514" s="14" t="s">
        <v>32</v>
      </c>
      <c r="V514" s="14" t="s">
        <v>33</v>
      </c>
      <c r="W514" s="14" t="s">
        <v>34</v>
      </c>
      <c r="X514" s="14" t="s">
        <v>35</v>
      </c>
      <c r="Y514" s="14" t="s">
        <v>36</v>
      </c>
    </row>
    <row r="515" spans="1:26" ht="15">
      <c r="A515" s="15">
        <v>1</v>
      </c>
      <c r="B515" s="26">
        <v>1097.43</v>
      </c>
      <c r="C515" s="26">
        <v>1067.29</v>
      </c>
      <c r="D515" s="26">
        <v>1019.8000000000001</v>
      </c>
      <c r="E515" s="26">
        <v>995.53</v>
      </c>
      <c r="F515" s="26">
        <v>1013.49</v>
      </c>
      <c r="G515" s="26">
        <v>1026.3200000000002</v>
      </c>
      <c r="H515" s="26">
        <v>1032</v>
      </c>
      <c r="I515" s="26">
        <v>1228.3899999999999</v>
      </c>
      <c r="J515" s="26">
        <v>1379.46</v>
      </c>
      <c r="K515" s="26">
        <v>1474.94</v>
      </c>
      <c r="L515" s="26">
        <v>1524.8600000000001</v>
      </c>
      <c r="M515" s="26">
        <v>1505.29</v>
      </c>
      <c r="N515" s="26">
        <v>1470.13</v>
      </c>
      <c r="O515" s="26">
        <v>1459.2199999999998</v>
      </c>
      <c r="P515" s="26">
        <v>1501.6</v>
      </c>
      <c r="Q515" s="26">
        <v>1507.3899999999999</v>
      </c>
      <c r="R515" s="26">
        <v>1543.0300000000002</v>
      </c>
      <c r="S515" s="26">
        <v>1563.46</v>
      </c>
      <c r="T515" s="26">
        <v>1577.2199999999998</v>
      </c>
      <c r="U515" s="26">
        <v>1539.9900000000002</v>
      </c>
      <c r="V515" s="26">
        <v>1499.15</v>
      </c>
      <c r="W515" s="26">
        <v>1465.29</v>
      </c>
      <c r="X515" s="26">
        <v>1336.48</v>
      </c>
      <c r="Y515" s="26">
        <v>1172.0700000000002</v>
      </c>
      <c r="Z515" s="51">
        <v>379.35</v>
      </c>
    </row>
    <row r="516" spans="1:26" ht="15">
      <c r="A516" s="15">
        <v>2</v>
      </c>
      <c r="B516" s="26">
        <v>1145.38</v>
      </c>
      <c r="C516" s="26">
        <v>1124.67</v>
      </c>
      <c r="D516" s="26">
        <v>1109.77</v>
      </c>
      <c r="E516" s="26">
        <v>1094.62</v>
      </c>
      <c r="F516" s="26">
        <v>1094.51</v>
      </c>
      <c r="G516" s="26">
        <v>1092.71</v>
      </c>
      <c r="H516" s="26">
        <v>1080.67</v>
      </c>
      <c r="I516" s="26">
        <v>1122.1</v>
      </c>
      <c r="J516" s="26">
        <v>1293.13</v>
      </c>
      <c r="K516" s="26">
        <v>1382.69</v>
      </c>
      <c r="L516" s="26">
        <v>1465.7199999999998</v>
      </c>
      <c r="M516" s="26">
        <v>1483.02</v>
      </c>
      <c r="N516" s="26">
        <v>1476.19</v>
      </c>
      <c r="O516" s="26">
        <v>1481.0700000000002</v>
      </c>
      <c r="P516" s="26">
        <v>1491.1999999999998</v>
      </c>
      <c r="Q516" s="26">
        <v>1508.0300000000002</v>
      </c>
      <c r="R516" s="26">
        <v>1642.35</v>
      </c>
      <c r="S516" s="26">
        <v>1679.9299999999998</v>
      </c>
      <c r="T516" s="26">
        <v>1822.44</v>
      </c>
      <c r="U516" s="26">
        <v>1733.5900000000001</v>
      </c>
      <c r="V516" s="26">
        <v>1561.4699999999998</v>
      </c>
      <c r="W516" s="26">
        <v>1544.6100000000001</v>
      </c>
      <c r="X516" s="26">
        <v>1397.5</v>
      </c>
      <c r="Y516" s="26">
        <v>1296.01</v>
      </c>
      <c r="Z516" s="16">
        <f>Y515-Z515</f>
        <v>792.7200000000001</v>
      </c>
    </row>
    <row r="517" spans="1:26" ht="15">
      <c r="A517" s="15">
        <v>3</v>
      </c>
      <c r="B517" s="26">
        <v>1205.68</v>
      </c>
      <c r="C517" s="26">
        <v>1192.8000000000002</v>
      </c>
      <c r="D517" s="26">
        <v>1175.21</v>
      </c>
      <c r="E517" s="26">
        <v>1174.52</v>
      </c>
      <c r="F517" s="26">
        <v>1187.49</v>
      </c>
      <c r="G517" s="26">
        <v>1226.93</v>
      </c>
      <c r="H517" s="26">
        <v>1287</v>
      </c>
      <c r="I517" s="26">
        <v>1550.4</v>
      </c>
      <c r="J517" s="26">
        <v>1735.6999999999998</v>
      </c>
      <c r="K517" s="26">
        <v>1815.29</v>
      </c>
      <c r="L517" s="26">
        <v>1911.3400000000001</v>
      </c>
      <c r="M517" s="26">
        <v>1890.0500000000002</v>
      </c>
      <c r="N517" s="26">
        <v>1809.92</v>
      </c>
      <c r="O517" s="26">
        <v>1820.8200000000002</v>
      </c>
      <c r="P517" s="26">
        <v>1793.5700000000002</v>
      </c>
      <c r="Q517" s="26">
        <v>1765.56</v>
      </c>
      <c r="R517" s="26">
        <v>1780.42</v>
      </c>
      <c r="S517" s="26">
        <v>1765.17</v>
      </c>
      <c r="T517" s="26">
        <v>1807.5300000000002</v>
      </c>
      <c r="U517" s="26">
        <v>1796.9699999999998</v>
      </c>
      <c r="V517" s="26">
        <v>1649.6799999999998</v>
      </c>
      <c r="W517" s="26">
        <v>1549.19</v>
      </c>
      <c r="X517" s="26">
        <v>1425.5300000000002</v>
      </c>
      <c r="Y517" s="26">
        <v>1282.96</v>
      </c>
      <c r="Z517" s="16"/>
    </row>
    <row r="518" spans="1:25" ht="15">
      <c r="A518" s="15">
        <v>4</v>
      </c>
      <c r="B518" s="26">
        <v>1136.29</v>
      </c>
      <c r="C518" s="26">
        <v>512.45</v>
      </c>
      <c r="D518" s="26">
        <v>515.13</v>
      </c>
      <c r="E518" s="26">
        <v>518.38</v>
      </c>
      <c r="F518" s="26">
        <v>519.57</v>
      </c>
      <c r="G518" s="26">
        <v>537.94</v>
      </c>
      <c r="H518" s="26">
        <v>1159.4</v>
      </c>
      <c r="I518" s="26">
        <v>1509.0100000000002</v>
      </c>
      <c r="J518" s="26">
        <v>1625.88</v>
      </c>
      <c r="K518" s="26">
        <v>1667.5700000000002</v>
      </c>
      <c r="L518" s="26">
        <v>1660.9499999999998</v>
      </c>
      <c r="M518" s="26">
        <v>1697.5100000000002</v>
      </c>
      <c r="N518" s="26">
        <v>1646.12</v>
      </c>
      <c r="O518" s="26">
        <v>1657.08</v>
      </c>
      <c r="P518" s="26">
        <v>1639.48</v>
      </c>
      <c r="Q518" s="26">
        <v>1621.46</v>
      </c>
      <c r="R518" s="26">
        <v>1630.23</v>
      </c>
      <c r="S518" s="26">
        <v>1630.71</v>
      </c>
      <c r="T518" s="26">
        <v>1639.83</v>
      </c>
      <c r="U518" s="26">
        <v>1639.87</v>
      </c>
      <c r="V518" s="26">
        <v>1590.06</v>
      </c>
      <c r="W518" s="26">
        <v>1536.2199999999998</v>
      </c>
      <c r="X518" s="26">
        <v>1412.3200000000002</v>
      </c>
      <c r="Y518" s="26">
        <v>1231.01</v>
      </c>
    </row>
    <row r="519" spans="1:25" ht="15">
      <c r="A519" s="15">
        <v>5</v>
      </c>
      <c r="B519" s="26">
        <v>1159.51</v>
      </c>
      <c r="C519" s="26">
        <v>1147.8400000000001</v>
      </c>
      <c r="D519" s="26">
        <v>903.9</v>
      </c>
      <c r="E519" s="26">
        <v>607.5600000000001</v>
      </c>
      <c r="F519" s="26">
        <v>617.84</v>
      </c>
      <c r="G519" s="26">
        <v>668.08</v>
      </c>
      <c r="H519" s="26">
        <v>1253.35</v>
      </c>
      <c r="I519" s="26">
        <v>1608.17</v>
      </c>
      <c r="J519" s="26">
        <v>1743.23</v>
      </c>
      <c r="K519" s="26">
        <v>1767.9299999999998</v>
      </c>
      <c r="L519" s="26">
        <v>1769.6599999999999</v>
      </c>
      <c r="M519" s="26">
        <v>1776.0700000000002</v>
      </c>
      <c r="N519" s="26">
        <v>1758.06</v>
      </c>
      <c r="O519" s="26">
        <v>1763.6799999999998</v>
      </c>
      <c r="P519" s="26">
        <v>1761.63</v>
      </c>
      <c r="Q519" s="26">
        <v>1745.3400000000001</v>
      </c>
      <c r="R519" s="26">
        <v>1756.42</v>
      </c>
      <c r="S519" s="26">
        <v>1745.4099999999999</v>
      </c>
      <c r="T519" s="26">
        <v>1734.9699999999998</v>
      </c>
      <c r="U519" s="26">
        <v>1736.1599999999999</v>
      </c>
      <c r="V519" s="26">
        <v>1687.79</v>
      </c>
      <c r="W519" s="26">
        <v>1607.5300000000002</v>
      </c>
      <c r="X519" s="26">
        <v>1455.1599999999999</v>
      </c>
      <c r="Y519" s="26">
        <v>1303.81</v>
      </c>
    </row>
    <row r="520" spans="1:25" ht="15">
      <c r="A520" s="15">
        <v>6</v>
      </c>
      <c r="B520" s="26">
        <v>1117.67</v>
      </c>
      <c r="C520" s="26">
        <v>1082.21</v>
      </c>
      <c r="D520" s="26">
        <v>573.26</v>
      </c>
      <c r="E520" s="26">
        <v>589.24</v>
      </c>
      <c r="F520" s="26">
        <v>605.78</v>
      </c>
      <c r="G520" s="26">
        <v>645.69</v>
      </c>
      <c r="H520" s="26">
        <v>1252.0500000000002</v>
      </c>
      <c r="I520" s="26">
        <v>1555.12</v>
      </c>
      <c r="J520" s="26">
        <v>1737.33</v>
      </c>
      <c r="K520" s="26">
        <v>1771.44</v>
      </c>
      <c r="L520" s="26">
        <v>1772.3200000000002</v>
      </c>
      <c r="M520" s="26">
        <v>1790.73</v>
      </c>
      <c r="N520" s="26">
        <v>1759.1799999999998</v>
      </c>
      <c r="O520" s="26">
        <v>1764.21</v>
      </c>
      <c r="P520" s="26">
        <v>1765.63</v>
      </c>
      <c r="Q520" s="26">
        <v>1747.3899999999999</v>
      </c>
      <c r="R520" s="26">
        <v>1759.29</v>
      </c>
      <c r="S520" s="26">
        <v>1733.6</v>
      </c>
      <c r="T520" s="26">
        <v>1735.42</v>
      </c>
      <c r="U520" s="26">
        <v>1749.46</v>
      </c>
      <c r="V520" s="26">
        <v>1704.1</v>
      </c>
      <c r="W520" s="26">
        <v>1603.8899999999999</v>
      </c>
      <c r="X520" s="26">
        <v>1454.88</v>
      </c>
      <c r="Y520" s="26">
        <v>1299.1599999999999</v>
      </c>
    </row>
    <row r="521" spans="1:25" ht="15">
      <c r="A521" s="15">
        <v>7</v>
      </c>
      <c r="B521" s="26">
        <v>1129.63</v>
      </c>
      <c r="C521" s="26">
        <v>1087.4099999999999</v>
      </c>
      <c r="D521" s="26">
        <v>1061.22</v>
      </c>
      <c r="E521" s="26">
        <v>1060.92</v>
      </c>
      <c r="F521" s="26">
        <v>1084.54</v>
      </c>
      <c r="G521" s="26">
        <v>1103.5900000000001</v>
      </c>
      <c r="H521" s="26">
        <v>1246.5500000000002</v>
      </c>
      <c r="I521" s="26">
        <v>1518.88</v>
      </c>
      <c r="J521" s="26">
        <v>1708.85</v>
      </c>
      <c r="K521" s="26">
        <v>1740.3000000000002</v>
      </c>
      <c r="L521" s="26">
        <v>1745.79</v>
      </c>
      <c r="M521" s="26">
        <v>1764.1</v>
      </c>
      <c r="N521" s="26">
        <v>1724.8600000000001</v>
      </c>
      <c r="O521" s="26">
        <v>1726.9699999999998</v>
      </c>
      <c r="P521" s="26">
        <v>1718.1</v>
      </c>
      <c r="Q521" s="26">
        <v>1707.15</v>
      </c>
      <c r="R521" s="26">
        <v>1709.04</v>
      </c>
      <c r="S521" s="26">
        <v>1713.25</v>
      </c>
      <c r="T521" s="26">
        <v>1709.8600000000001</v>
      </c>
      <c r="U521" s="26">
        <v>1731.2199999999998</v>
      </c>
      <c r="V521" s="26">
        <v>1680.75</v>
      </c>
      <c r="W521" s="26">
        <v>1632.1399999999999</v>
      </c>
      <c r="X521" s="26">
        <v>1444.9099999999999</v>
      </c>
      <c r="Y521" s="26">
        <v>1284.27</v>
      </c>
    </row>
    <row r="522" spans="1:25" ht="15">
      <c r="A522" s="15">
        <v>8</v>
      </c>
      <c r="B522" s="26">
        <v>1254.23</v>
      </c>
      <c r="C522" s="26">
        <v>1219.21</v>
      </c>
      <c r="D522" s="26">
        <v>1159.3200000000002</v>
      </c>
      <c r="E522" s="26">
        <v>1154.79</v>
      </c>
      <c r="F522" s="26">
        <v>1155.68</v>
      </c>
      <c r="G522" s="26">
        <v>1147.79</v>
      </c>
      <c r="H522" s="26">
        <v>1176.88</v>
      </c>
      <c r="I522" s="26">
        <v>1292.1100000000001</v>
      </c>
      <c r="J522" s="26">
        <v>1446.13</v>
      </c>
      <c r="K522" s="26">
        <v>1529.25</v>
      </c>
      <c r="L522" s="26">
        <v>1567.52</v>
      </c>
      <c r="M522" s="26">
        <v>1569.2800000000002</v>
      </c>
      <c r="N522" s="26">
        <v>1563.42</v>
      </c>
      <c r="O522" s="26">
        <v>1558.04</v>
      </c>
      <c r="P522" s="26">
        <v>1557.6599999999999</v>
      </c>
      <c r="Q522" s="26">
        <v>1563.38</v>
      </c>
      <c r="R522" s="26">
        <v>1634.52</v>
      </c>
      <c r="S522" s="26">
        <v>1666.5</v>
      </c>
      <c r="T522" s="26">
        <v>1651.3200000000002</v>
      </c>
      <c r="U522" s="26">
        <v>1610.3899999999999</v>
      </c>
      <c r="V522" s="26">
        <v>1598.54</v>
      </c>
      <c r="W522" s="26">
        <v>1534.42</v>
      </c>
      <c r="X522" s="26">
        <v>1408.15</v>
      </c>
      <c r="Y522" s="26">
        <v>1277.38</v>
      </c>
    </row>
    <row r="523" spans="1:25" ht="15">
      <c r="A523" s="15">
        <v>9</v>
      </c>
      <c r="B523" s="26">
        <v>1223.48</v>
      </c>
      <c r="C523" s="26">
        <v>1197.92</v>
      </c>
      <c r="D523" s="26">
        <v>1148.38</v>
      </c>
      <c r="E523" s="26">
        <v>1138.04</v>
      </c>
      <c r="F523" s="26">
        <v>1136.5</v>
      </c>
      <c r="G523" s="26">
        <v>1122.88</v>
      </c>
      <c r="H523" s="26">
        <v>1127.8200000000002</v>
      </c>
      <c r="I523" s="26">
        <v>1164.96</v>
      </c>
      <c r="J523" s="26">
        <v>1279.71</v>
      </c>
      <c r="K523" s="26">
        <v>1353.54</v>
      </c>
      <c r="L523" s="26">
        <v>1373.73</v>
      </c>
      <c r="M523" s="26">
        <v>1376.44</v>
      </c>
      <c r="N523" s="26">
        <v>1374.26</v>
      </c>
      <c r="O523" s="26">
        <v>1374.5</v>
      </c>
      <c r="P523" s="26">
        <v>1400.12</v>
      </c>
      <c r="Q523" s="26">
        <v>1445.56</v>
      </c>
      <c r="R523" s="26">
        <v>1504.69</v>
      </c>
      <c r="S523" s="26">
        <v>1607.2600000000002</v>
      </c>
      <c r="T523" s="26">
        <v>1618.0500000000002</v>
      </c>
      <c r="U523" s="26">
        <v>1575.8600000000001</v>
      </c>
      <c r="V523" s="26">
        <v>1538.6799999999998</v>
      </c>
      <c r="W523" s="26">
        <v>1489.98</v>
      </c>
      <c r="X523" s="26">
        <v>1362.94</v>
      </c>
      <c r="Y523" s="26">
        <v>1223.35</v>
      </c>
    </row>
    <row r="524" spans="1:25" ht="15">
      <c r="A524" s="15">
        <v>10</v>
      </c>
      <c r="B524" s="26">
        <v>1180.49</v>
      </c>
      <c r="C524" s="26">
        <v>1149.02</v>
      </c>
      <c r="D524" s="26">
        <v>1067.8600000000001</v>
      </c>
      <c r="E524" s="26">
        <v>1091.26</v>
      </c>
      <c r="F524" s="26">
        <v>1117.81</v>
      </c>
      <c r="G524" s="26">
        <v>1160.69</v>
      </c>
      <c r="H524" s="26">
        <v>1211.76</v>
      </c>
      <c r="I524" s="26">
        <v>1440.4499999999998</v>
      </c>
      <c r="J524" s="26">
        <v>1568.63</v>
      </c>
      <c r="K524" s="26">
        <v>1656.4499999999998</v>
      </c>
      <c r="L524" s="26">
        <v>1643.4299999999998</v>
      </c>
      <c r="M524" s="26">
        <v>1654.19</v>
      </c>
      <c r="N524" s="26">
        <v>1639.5700000000002</v>
      </c>
      <c r="O524" s="26">
        <v>1653.4699999999998</v>
      </c>
      <c r="P524" s="26">
        <v>1636.9499999999998</v>
      </c>
      <c r="Q524" s="26">
        <v>1616.6799999999998</v>
      </c>
      <c r="R524" s="26">
        <v>1641.7800000000002</v>
      </c>
      <c r="S524" s="26">
        <v>1659.7199999999998</v>
      </c>
      <c r="T524" s="26">
        <v>1651.0300000000002</v>
      </c>
      <c r="U524" s="26">
        <v>1610.8400000000001</v>
      </c>
      <c r="V524" s="26">
        <v>1512.9499999999998</v>
      </c>
      <c r="W524" s="26">
        <v>1426.2600000000002</v>
      </c>
      <c r="X524" s="26">
        <v>1336.58</v>
      </c>
      <c r="Y524" s="26">
        <v>1208.17</v>
      </c>
    </row>
    <row r="525" spans="1:25" ht="15">
      <c r="A525" s="15">
        <v>11</v>
      </c>
      <c r="B525" s="26">
        <v>1118.31</v>
      </c>
      <c r="C525" s="26">
        <v>1045.87</v>
      </c>
      <c r="D525" s="26">
        <v>869.47</v>
      </c>
      <c r="E525" s="26">
        <v>921.33</v>
      </c>
      <c r="F525" s="26">
        <v>1046.06</v>
      </c>
      <c r="G525" s="26">
        <v>1134.69</v>
      </c>
      <c r="H525" s="26">
        <v>1293.5</v>
      </c>
      <c r="I525" s="26">
        <v>1443.48</v>
      </c>
      <c r="J525" s="26">
        <v>1534.44</v>
      </c>
      <c r="K525" s="26">
        <v>1574.6399999999999</v>
      </c>
      <c r="L525" s="26">
        <v>1569.1</v>
      </c>
      <c r="M525" s="26">
        <v>1578.21</v>
      </c>
      <c r="N525" s="26">
        <v>1569.1999999999998</v>
      </c>
      <c r="O525" s="26">
        <v>1580.8600000000001</v>
      </c>
      <c r="P525" s="26">
        <v>1573.4299999999998</v>
      </c>
      <c r="Q525" s="26">
        <v>1547.5500000000002</v>
      </c>
      <c r="R525" s="26">
        <v>1571.4900000000002</v>
      </c>
      <c r="S525" s="26">
        <v>1622.7600000000002</v>
      </c>
      <c r="T525" s="26">
        <v>1641.4</v>
      </c>
      <c r="U525" s="26">
        <v>1593.9299999999998</v>
      </c>
      <c r="V525" s="26">
        <v>1538.44</v>
      </c>
      <c r="W525" s="26">
        <v>1485.1799999999998</v>
      </c>
      <c r="X525" s="26">
        <v>1396.28</v>
      </c>
      <c r="Y525" s="26">
        <v>1262.93</v>
      </c>
    </row>
    <row r="526" spans="1:25" ht="15">
      <c r="A526" s="15">
        <v>12</v>
      </c>
      <c r="B526" s="26">
        <v>1086.8000000000002</v>
      </c>
      <c r="C526" s="26">
        <v>1072.8899999999999</v>
      </c>
      <c r="D526" s="26">
        <v>1057.46</v>
      </c>
      <c r="E526" s="26">
        <v>1063.37</v>
      </c>
      <c r="F526" s="26">
        <v>1096.28</v>
      </c>
      <c r="G526" s="26">
        <v>1117.56</v>
      </c>
      <c r="H526" s="26">
        <v>1271.37</v>
      </c>
      <c r="I526" s="26">
        <v>1446.73</v>
      </c>
      <c r="J526" s="26">
        <v>1552.98</v>
      </c>
      <c r="K526" s="26">
        <v>1581.7600000000002</v>
      </c>
      <c r="L526" s="26">
        <v>1578.88</v>
      </c>
      <c r="M526" s="26">
        <v>1605.54</v>
      </c>
      <c r="N526" s="26">
        <v>1591.88</v>
      </c>
      <c r="O526" s="26">
        <v>1608.3200000000002</v>
      </c>
      <c r="P526" s="26">
        <v>1583.38</v>
      </c>
      <c r="Q526" s="26">
        <v>1570.54</v>
      </c>
      <c r="R526" s="26">
        <v>1572.27</v>
      </c>
      <c r="S526" s="26">
        <v>1626.4</v>
      </c>
      <c r="T526" s="26">
        <v>1628.5100000000002</v>
      </c>
      <c r="U526" s="26">
        <v>1579.3200000000002</v>
      </c>
      <c r="V526" s="26">
        <v>1501.27</v>
      </c>
      <c r="W526" s="26">
        <v>1464.12</v>
      </c>
      <c r="X526" s="26">
        <v>1357.4099999999999</v>
      </c>
      <c r="Y526" s="26">
        <v>1240.22</v>
      </c>
    </row>
    <row r="527" spans="1:25" ht="15">
      <c r="A527" s="15">
        <v>13</v>
      </c>
      <c r="B527" s="26">
        <v>1172.47</v>
      </c>
      <c r="C527" s="26">
        <v>1165.1599999999999</v>
      </c>
      <c r="D527" s="26">
        <v>1146.43</v>
      </c>
      <c r="E527" s="26">
        <v>1152.1399999999999</v>
      </c>
      <c r="F527" s="26">
        <v>1164.0700000000002</v>
      </c>
      <c r="G527" s="26">
        <v>1193.65</v>
      </c>
      <c r="H527" s="26">
        <v>1284.73</v>
      </c>
      <c r="I527" s="26">
        <v>1442.79</v>
      </c>
      <c r="J527" s="26">
        <v>1522.12</v>
      </c>
      <c r="K527" s="26">
        <v>1602.17</v>
      </c>
      <c r="L527" s="26">
        <v>1591.7199999999998</v>
      </c>
      <c r="M527" s="26">
        <v>1596.1799999999998</v>
      </c>
      <c r="N527" s="26">
        <v>1592.3000000000002</v>
      </c>
      <c r="O527" s="26">
        <v>1604.4</v>
      </c>
      <c r="P527" s="26">
        <v>1595.79</v>
      </c>
      <c r="Q527" s="26">
        <v>1569.9900000000002</v>
      </c>
      <c r="R527" s="26">
        <v>1619.96</v>
      </c>
      <c r="S527" s="26">
        <v>1651.38</v>
      </c>
      <c r="T527" s="26">
        <v>1641.54</v>
      </c>
      <c r="U527" s="26">
        <v>1603.46</v>
      </c>
      <c r="V527" s="26">
        <v>1509.4</v>
      </c>
      <c r="W527" s="26">
        <v>1470.5500000000002</v>
      </c>
      <c r="X527" s="26">
        <v>1389.8000000000002</v>
      </c>
      <c r="Y527" s="26">
        <v>1253.94</v>
      </c>
    </row>
    <row r="528" spans="1:25" ht="15">
      <c r="A528" s="15">
        <v>14</v>
      </c>
      <c r="B528" s="26">
        <v>1230.25</v>
      </c>
      <c r="C528" s="26">
        <v>1231.6599999999999</v>
      </c>
      <c r="D528" s="26">
        <v>1222.98</v>
      </c>
      <c r="E528" s="26">
        <v>1223.22</v>
      </c>
      <c r="F528" s="26">
        <v>1234.08</v>
      </c>
      <c r="G528" s="26">
        <v>1247.42</v>
      </c>
      <c r="H528" s="26">
        <v>1336.01</v>
      </c>
      <c r="I528" s="26">
        <v>1473.46</v>
      </c>
      <c r="J528" s="26">
        <v>1556.19</v>
      </c>
      <c r="K528" s="26">
        <v>1654.5</v>
      </c>
      <c r="L528" s="26">
        <v>1625.83</v>
      </c>
      <c r="M528" s="26">
        <v>1623.25</v>
      </c>
      <c r="N528" s="26">
        <v>1618.81</v>
      </c>
      <c r="O528" s="26">
        <v>1622.4900000000002</v>
      </c>
      <c r="P528" s="26">
        <v>1609.63</v>
      </c>
      <c r="Q528" s="26">
        <v>1591.0900000000001</v>
      </c>
      <c r="R528" s="26">
        <v>1609.2800000000002</v>
      </c>
      <c r="S528" s="26">
        <v>1648.5</v>
      </c>
      <c r="T528" s="26">
        <v>1669.87</v>
      </c>
      <c r="U528" s="26">
        <v>1606.7800000000002</v>
      </c>
      <c r="V528" s="26">
        <v>1501.54</v>
      </c>
      <c r="W528" s="26">
        <v>1473.6100000000001</v>
      </c>
      <c r="X528" s="26">
        <v>1386.62</v>
      </c>
      <c r="Y528" s="26">
        <v>1311.2</v>
      </c>
    </row>
    <row r="529" spans="1:25" ht="15">
      <c r="A529" s="15">
        <v>15</v>
      </c>
      <c r="B529" s="26">
        <v>1362.68</v>
      </c>
      <c r="C529" s="26">
        <v>1364.26</v>
      </c>
      <c r="D529" s="26">
        <v>1330.7</v>
      </c>
      <c r="E529" s="26">
        <v>1210.23</v>
      </c>
      <c r="F529" s="26">
        <v>1225.0700000000002</v>
      </c>
      <c r="G529" s="26">
        <v>1257.35</v>
      </c>
      <c r="H529" s="26">
        <v>1343.5500000000002</v>
      </c>
      <c r="I529" s="26">
        <v>1394.04</v>
      </c>
      <c r="J529" s="26">
        <v>1426.21</v>
      </c>
      <c r="K529" s="26">
        <v>1449.0300000000002</v>
      </c>
      <c r="L529" s="26">
        <v>1453.35</v>
      </c>
      <c r="M529" s="26">
        <v>1447.4299999999998</v>
      </c>
      <c r="N529" s="26">
        <v>1434.92</v>
      </c>
      <c r="O529" s="26">
        <v>1433.12</v>
      </c>
      <c r="P529" s="26">
        <v>1435.6399999999999</v>
      </c>
      <c r="Q529" s="26">
        <v>1440.5500000000002</v>
      </c>
      <c r="R529" s="26">
        <v>1450.6799999999998</v>
      </c>
      <c r="S529" s="26">
        <v>1494.5300000000002</v>
      </c>
      <c r="T529" s="26">
        <v>1509.3200000000002</v>
      </c>
      <c r="U529" s="26">
        <v>1496.52</v>
      </c>
      <c r="V529" s="26">
        <v>1439.1799999999998</v>
      </c>
      <c r="W529" s="26">
        <v>1422.29</v>
      </c>
      <c r="X529" s="26">
        <v>1400.5900000000001</v>
      </c>
      <c r="Y529" s="26">
        <v>1365.42</v>
      </c>
    </row>
    <row r="530" spans="1:25" ht="15">
      <c r="A530" s="15">
        <v>16</v>
      </c>
      <c r="B530" s="26">
        <v>1278.5900000000001</v>
      </c>
      <c r="C530" s="26">
        <v>1266.42</v>
      </c>
      <c r="D530" s="26">
        <v>1205.2</v>
      </c>
      <c r="E530" s="26">
        <v>1184.43</v>
      </c>
      <c r="F530" s="26">
        <v>1190.5900000000001</v>
      </c>
      <c r="G530" s="26">
        <v>1198.28</v>
      </c>
      <c r="H530" s="26">
        <v>1223.13</v>
      </c>
      <c r="I530" s="26">
        <v>1292.15</v>
      </c>
      <c r="J530" s="26">
        <v>1352.69</v>
      </c>
      <c r="K530" s="26">
        <v>1379.8200000000002</v>
      </c>
      <c r="L530" s="26">
        <v>1385.99</v>
      </c>
      <c r="M530" s="26">
        <v>1386.83</v>
      </c>
      <c r="N530" s="26">
        <v>1382.8200000000002</v>
      </c>
      <c r="O530" s="26">
        <v>1382.6599999999999</v>
      </c>
      <c r="P530" s="26">
        <v>1389.29</v>
      </c>
      <c r="Q530" s="26">
        <v>1403.75</v>
      </c>
      <c r="R530" s="26">
        <v>1429.6</v>
      </c>
      <c r="S530" s="26">
        <v>1528.1</v>
      </c>
      <c r="T530" s="26">
        <v>1559.5300000000002</v>
      </c>
      <c r="U530" s="26">
        <v>1532.25</v>
      </c>
      <c r="V530" s="26">
        <v>1522.4099999999999</v>
      </c>
      <c r="W530" s="26">
        <v>1429.8000000000002</v>
      </c>
      <c r="X530" s="26">
        <v>1383.1100000000001</v>
      </c>
      <c r="Y530" s="26">
        <v>1335.62</v>
      </c>
    </row>
    <row r="531" spans="1:25" ht="15">
      <c r="A531" s="15">
        <v>17</v>
      </c>
      <c r="B531" s="26">
        <v>1203.44</v>
      </c>
      <c r="C531" s="26">
        <v>1206.37</v>
      </c>
      <c r="D531" s="26">
        <v>1193.2</v>
      </c>
      <c r="E531" s="26">
        <v>1171.63</v>
      </c>
      <c r="F531" s="26">
        <v>1195.13</v>
      </c>
      <c r="G531" s="26">
        <v>1204.08</v>
      </c>
      <c r="H531" s="26">
        <v>1325.25</v>
      </c>
      <c r="I531" s="26">
        <v>1499.8000000000002</v>
      </c>
      <c r="J531" s="26">
        <v>1573.79</v>
      </c>
      <c r="K531" s="26">
        <v>1629.2199999999998</v>
      </c>
      <c r="L531" s="26">
        <v>1612.8899999999999</v>
      </c>
      <c r="M531" s="26">
        <v>1613.7199999999998</v>
      </c>
      <c r="N531" s="26">
        <v>1601.63</v>
      </c>
      <c r="O531" s="26">
        <v>1614.7199999999998</v>
      </c>
      <c r="P531" s="26">
        <v>1601.06</v>
      </c>
      <c r="Q531" s="26">
        <v>1586.71</v>
      </c>
      <c r="R531" s="26">
        <v>1598.6599999999999</v>
      </c>
      <c r="S531" s="26">
        <v>1622.1399999999999</v>
      </c>
      <c r="T531" s="26">
        <v>1622.6</v>
      </c>
      <c r="U531" s="26">
        <v>1576.3600000000001</v>
      </c>
      <c r="V531" s="26">
        <v>1518.9499999999998</v>
      </c>
      <c r="W531" s="26">
        <v>1488.7800000000002</v>
      </c>
      <c r="X531" s="26">
        <v>1385.1</v>
      </c>
      <c r="Y531" s="26">
        <v>1310.6599999999999</v>
      </c>
    </row>
    <row r="532" spans="1:25" ht="15">
      <c r="A532" s="15">
        <v>18</v>
      </c>
      <c r="B532" s="26">
        <v>1199.0900000000001</v>
      </c>
      <c r="C532" s="26">
        <v>1177.69</v>
      </c>
      <c r="D532" s="26">
        <v>1154.9</v>
      </c>
      <c r="E532" s="26">
        <v>1151.97</v>
      </c>
      <c r="F532" s="26">
        <v>1155.79</v>
      </c>
      <c r="G532" s="26">
        <v>1168.9</v>
      </c>
      <c r="H532" s="26">
        <v>1333.24</v>
      </c>
      <c r="I532" s="26">
        <v>1497.06</v>
      </c>
      <c r="J532" s="26">
        <v>1588.37</v>
      </c>
      <c r="K532" s="26">
        <v>1622.7600000000002</v>
      </c>
      <c r="L532" s="26">
        <v>1616.4099999999999</v>
      </c>
      <c r="M532" s="26">
        <v>1631.79</v>
      </c>
      <c r="N532" s="26">
        <v>1626.3200000000002</v>
      </c>
      <c r="O532" s="26">
        <v>1629.7600000000002</v>
      </c>
      <c r="P532" s="26">
        <v>1621.4099999999999</v>
      </c>
      <c r="Q532" s="26">
        <v>1606.17</v>
      </c>
      <c r="R532" s="26">
        <v>1617.7600000000002</v>
      </c>
      <c r="S532" s="26">
        <v>1642</v>
      </c>
      <c r="T532" s="26">
        <v>1636.08</v>
      </c>
      <c r="U532" s="26">
        <v>1599.63</v>
      </c>
      <c r="V532" s="26">
        <v>1540.7800000000002</v>
      </c>
      <c r="W532" s="26">
        <v>1499.46</v>
      </c>
      <c r="X532" s="26">
        <v>1503.0900000000001</v>
      </c>
      <c r="Y532" s="26">
        <v>1334.5500000000002</v>
      </c>
    </row>
    <row r="533" spans="1:25" ht="15">
      <c r="A533" s="15">
        <v>19</v>
      </c>
      <c r="B533" s="26">
        <v>1205.25</v>
      </c>
      <c r="C533" s="26">
        <v>1199.43</v>
      </c>
      <c r="D533" s="26">
        <v>1181.88</v>
      </c>
      <c r="E533" s="26">
        <v>1182.69</v>
      </c>
      <c r="F533" s="26">
        <v>1194.23</v>
      </c>
      <c r="G533" s="26">
        <v>1244.24</v>
      </c>
      <c r="H533" s="26">
        <v>1404.1999999999998</v>
      </c>
      <c r="I533" s="26">
        <v>1567.1100000000001</v>
      </c>
      <c r="J533" s="26">
        <v>1654.38</v>
      </c>
      <c r="K533" s="26">
        <v>1677.15</v>
      </c>
      <c r="L533" s="26">
        <v>1667.2199999999998</v>
      </c>
      <c r="M533" s="26">
        <v>1678.88</v>
      </c>
      <c r="N533" s="26">
        <v>1669.5500000000002</v>
      </c>
      <c r="O533" s="26">
        <v>1673.4699999999998</v>
      </c>
      <c r="P533" s="26">
        <v>1663.4099999999999</v>
      </c>
      <c r="Q533" s="26">
        <v>1646.73</v>
      </c>
      <c r="R533" s="26">
        <v>1650.5</v>
      </c>
      <c r="S533" s="26">
        <v>1674</v>
      </c>
      <c r="T533" s="26">
        <v>1677.1999999999998</v>
      </c>
      <c r="U533" s="26">
        <v>1660.0700000000002</v>
      </c>
      <c r="V533" s="26">
        <v>1599.5100000000002</v>
      </c>
      <c r="W533" s="26">
        <v>1578.8899999999999</v>
      </c>
      <c r="X533" s="26">
        <v>1484.1599999999999</v>
      </c>
      <c r="Y533" s="26">
        <v>1329.76</v>
      </c>
    </row>
    <row r="534" spans="1:25" ht="15">
      <c r="A534" s="15">
        <v>20</v>
      </c>
      <c r="B534" s="26">
        <v>1226.68</v>
      </c>
      <c r="C534" s="26">
        <v>1222.1</v>
      </c>
      <c r="D534" s="26">
        <v>1200.46</v>
      </c>
      <c r="E534" s="26">
        <v>1198.1599999999999</v>
      </c>
      <c r="F534" s="26">
        <v>1206.99</v>
      </c>
      <c r="G534" s="26">
        <v>1235.67</v>
      </c>
      <c r="H534" s="26">
        <v>1377.95</v>
      </c>
      <c r="I534" s="26">
        <v>1594.8000000000002</v>
      </c>
      <c r="J534" s="26">
        <v>1658.5700000000002</v>
      </c>
      <c r="K534" s="26">
        <v>1689.7400000000002</v>
      </c>
      <c r="L534" s="26">
        <v>1682.8899999999999</v>
      </c>
      <c r="M534" s="26">
        <v>1695.6799999999998</v>
      </c>
      <c r="N534" s="26">
        <v>1677.21</v>
      </c>
      <c r="O534" s="26">
        <v>1679.5</v>
      </c>
      <c r="P534" s="26">
        <v>1676.42</v>
      </c>
      <c r="Q534" s="26">
        <v>1661.29</v>
      </c>
      <c r="R534" s="26">
        <v>1665.46</v>
      </c>
      <c r="S534" s="26">
        <v>1673.62</v>
      </c>
      <c r="T534" s="26">
        <v>1697.6100000000001</v>
      </c>
      <c r="U534" s="26">
        <v>1681.5900000000001</v>
      </c>
      <c r="V534" s="26">
        <v>1651.3000000000002</v>
      </c>
      <c r="W534" s="26">
        <v>1613.7400000000002</v>
      </c>
      <c r="X534" s="26">
        <v>1532.48</v>
      </c>
      <c r="Y534" s="26">
        <v>1341.0900000000001</v>
      </c>
    </row>
    <row r="535" spans="1:25" ht="15">
      <c r="A535" s="15">
        <v>21</v>
      </c>
      <c r="B535" s="26">
        <v>1278.27</v>
      </c>
      <c r="C535" s="26">
        <v>1273.65</v>
      </c>
      <c r="D535" s="26">
        <v>1258.3200000000002</v>
      </c>
      <c r="E535" s="26">
        <v>1237.83</v>
      </c>
      <c r="F535" s="26">
        <v>1253.75</v>
      </c>
      <c r="G535" s="26">
        <v>1255.0700000000002</v>
      </c>
      <c r="H535" s="26">
        <v>1382.48</v>
      </c>
      <c r="I535" s="26">
        <v>1609.88</v>
      </c>
      <c r="J535" s="26">
        <v>1688.8000000000002</v>
      </c>
      <c r="K535" s="26">
        <v>1721.67</v>
      </c>
      <c r="L535" s="26">
        <v>1782.67</v>
      </c>
      <c r="M535" s="26">
        <v>1803.0500000000002</v>
      </c>
      <c r="N535" s="26">
        <v>1745.1599999999999</v>
      </c>
      <c r="O535" s="26">
        <v>1704.19</v>
      </c>
      <c r="P535" s="26">
        <v>1689.6999999999998</v>
      </c>
      <c r="Q535" s="26">
        <v>1669.9</v>
      </c>
      <c r="R535" s="26">
        <v>1671.67</v>
      </c>
      <c r="S535" s="26">
        <v>1674.48</v>
      </c>
      <c r="T535" s="26">
        <v>1676.29</v>
      </c>
      <c r="U535" s="26">
        <v>1678.9</v>
      </c>
      <c r="V535" s="26">
        <v>1666.2600000000002</v>
      </c>
      <c r="W535" s="26">
        <v>1638.37</v>
      </c>
      <c r="X535" s="26">
        <v>1528.4299999999998</v>
      </c>
      <c r="Y535" s="26">
        <v>1367.92</v>
      </c>
    </row>
    <row r="536" spans="1:25" ht="15">
      <c r="A536" s="15">
        <v>22</v>
      </c>
      <c r="B536" s="26">
        <v>1331.85</v>
      </c>
      <c r="C536" s="26">
        <v>1328.19</v>
      </c>
      <c r="D536" s="26">
        <v>1276.8899999999999</v>
      </c>
      <c r="E536" s="26">
        <v>1270.38</v>
      </c>
      <c r="F536" s="26">
        <v>1279.27</v>
      </c>
      <c r="G536" s="26">
        <v>1268.8000000000002</v>
      </c>
      <c r="H536" s="26">
        <v>1311.8200000000002</v>
      </c>
      <c r="I536" s="26">
        <v>1382.1</v>
      </c>
      <c r="J536" s="26">
        <v>1496.31</v>
      </c>
      <c r="K536" s="26">
        <v>1566.1</v>
      </c>
      <c r="L536" s="26">
        <v>1533.94</v>
      </c>
      <c r="M536" s="26">
        <v>1511.5300000000002</v>
      </c>
      <c r="N536" s="26">
        <v>1478.15</v>
      </c>
      <c r="O536" s="26">
        <v>1454.87</v>
      </c>
      <c r="P536" s="26">
        <v>1447.58</v>
      </c>
      <c r="Q536" s="26">
        <v>1451.31</v>
      </c>
      <c r="R536" s="26">
        <v>1457.3600000000001</v>
      </c>
      <c r="S536" s="26">
        <v>1524.31</v>
      </c>
      <c r="T536" s="26">
        <v>1531.5300000000002</v>
      </c>
      <c r="U536" s="26">
        <v>1512.5300000000002</v>
      </c>
      <c r="V536" s="26">
        <v>1529.48</v>
      </c>
      <c r="W536" s="26">
        <v>1462.8899999999999</v>
      </c>
      <c r="X536" s="26">
        <v>1399.1100000000001</v>
      </c>
      <c r="Y536" s="26">
        <v>1351.74</v>
      </c>
    </row>
    <row r="537" spans="1:25" ht="15">
      <c r="A537" s="15">
        <v>23</v>
      </c>
      <c r="B537" s="26">
        <v>1359.01</v>
      </c>
      <c r="C537" s="26">
        <v>1320.58</v>
      </c>
      <c r="D537" s="26">
        <v>1279.5</v>
      </c>
      <c r="E537" s="26">
        <v>1247.0900000000001</v>
      </c>
      <c r="F537" s="26">
        <v>1225.99</v>
      </c>
      <c r="G537" s="26">
        <v>1198.3600000000001</v>
      </c>
      <c r="H537" s="26">
        <v>1230.8899999999999</v>
      </c>
      <c r="I537" s="26">
        <v>1340.53</v>
      </c>
      <c r="J537" s="26">
        <v>1398.25</v>
      </c>
      <c r="K537" s="26">
        <v>1443.1</v>
      </c>
      <c r="L537" s="26">
        <v>1474.4499999999998</v>
      </c>
      <c r="M537" s="26">
        <v>1467.21</v>
      </c>
      <c r="N537" s="26">
        <v>1456.04</v>
      </c>
      <c r="O537" s="26">
        <v>1433.63</v>
      </c>
      <c r="P537" s="26">
        <v>1435.5100000000002</v>
      </c>
      <c r="Q537" s="26">
        <v>1447.0900000000001</v>
      </c>
      <c r="R537" s="26">
        <v>1471.4499999999998</v>
      </c>
      <c r="S537" s="26">
        <v>1512.73</v>
      </c>
      <c r="T537" s="26">
        <v>1532.5500000000002</v>
      </c>
      <c r="U537" s="26">
        <v>1531.0700000000002</v>
      </c>
      <c r="V537" s="26">
        <v>1486.87</v>
      </c>
      <c r="W537" s="26">
        <v>1458.2199999999998</v>
      </c>
      <c r="X537" s="26">
        <v>1399.1399999999999</v>
      </c>
      <c r="Y537" s="26">
        <v>1350.52</v>
      </c>
    </row>
    <row r="538" spans="1:25" ht="15">
      <c r="A538" s="15">
        <v>24</v>
      </c>
      <c r="B538" s="26">
        <v>1270.9099999999999</v>
      </c>
      <c r="C538" s="26">
        <v>1246.79</v>
      </c>
      <c r="D538" s="26">
        <v>1190.04</v>
      </c>
      <c r="E538" s="26">
        <v>1189.4099999999999</v>
      </c>
      <c r="F538" s="26">
        <v>1263.21</v>
      </c>
      <c r="G538" s="26">
        <v>1277.22</v>
      </c>
      <c r="H538" s="26">
        <v>1352.42</v>
      </c>
      <c r="I538" s="26">
        <v>1587.2199999999998</v>
      </c>
      <c r="J538" s="26">
        <v>1686.42</v>
      </c>
      <c r="K538" s="26">
        <v>1776.3899999999999</v>
      </c>
      <c r="L538" s="26">
        <v>1776.1999999999998</v>
      </c>
      <c r="M538" s="26">
        <v>1709.4099999999999</v>
      </c>
      <c r="N538" s="26">
        <v>1660.27</v>
      </c>
      <c r="O538" s="26">
        <v>1668.4099999999999</v>
      </c>
      <c r="P538" s="26">
        <v>1664.62</v>
      </c>
      <c r="Q538" s="26">
        <v>1648.21</v>
      </c>
      <c r="R538" s="26">
        <v>1652.87</v>
      </c>
      <c r="S538" s="26">
        <v>1659.8200000000002</v>
      </c>
      <c r="T538" s="26">
        <v>1647.2400000000002</v>
      </c>
      <c r="U538" s="26">
        <v>1647.27</v>
      </c>
      <c r="V538" s="26">
        <v>1636.23</v>
      </c>
      <c r="W538" s="26">
        <v>1584.15</v>
      </c>
      <c r="X538" s="26">
        <v>1467.38</v>
      </c>
      <c r="Y538" s="26">
        <v>1302.22</v>
      </c>
    </row>
    <row r="539" spans="1:25" ht="15">
      <c r="A539" s="15">
        <v>25</v>
      </c>
      <c r="B539" s="26">
        <v>1245.0700000000002</v>
      </c>
      <c r="C539" s="26">
        <v>1237.99</v>
      </c>
      <c r="D539" s="26">
        <v>1197.08</v>
      </c>
      <c r="E539" s="26">
        <v>1182.06</v>
      </c>
      <c r="F539" s="26">
        <v>1215.62</v>
      </c>
      <c r="G539" s="26">
        <v>1297.56</v>
      </c>
      <c r="H539" s="26">
        <v>1361.99</v>
      </c>
      <c r="I539" s="26">
        <v>1595.92</v>
      </c>
      <c r="J539" s="26">
        <v>1681.2600000000002</v>
      </c>
      <c r="K539" s="26">
        <v>1749.58</v>
      </c>
      <c r="L539" s="26">
        <v>1812.83</v>
      </c>
      <c r="M539" s="26">
        <v>1726.94</v>
      </c>
      <c r="N539" s="26">
        <v>1674.2199999999998</v>
      </c>
      <c r="O539" s="26">
        <v>1694.38</v>
      </c>
      <c r="P539" s="26">
        <v>1687.9299999999998</v>
      </c>
      <c r="Q539" s="26">
        <v>1659.4099999999999</v>
      </c>
      <c r="R539" s="26">
        <v>1674.6999999999998</v>
      </c>
      <c r="S539" s="26">
        <v>1680.87</v>
      </c>
      <c r="T539" s="26">
        <v>1670.83</v>
      </c>
      <c r="U539" s="26">
        <v>1657.75</v>
      </c>
      <c r="V539" s="26">
        <v>1622.9</v>
      </c>
      <c r="W539" s="26">
        <v>1537.33</v>
      </c>
      <c r="X539" s="26">
        <v>1491.98</v>
      </c>
      <c r="Y539" s="26">
        <v>1330.79</v>
      </c>
    </row>
    <row r="540" spans="1:25" ht="15">
      <c r="A540" s="15">
        <v>26</v>
      </c>
      <c r="B540" s="26">
        <v>1268.01</v>
      </c>
      <c r="C540" s="26">
        <v>1269.17</v>
      </c>
      <c r="D540" s="26">
        <v>1211.29</v>
      </c>
      <c r="E540" s="26">
        <v>1215.3899999999999</v>
      </c>
      <c r="F540" s="26">
        <v>1295.49</v>
      </c>
      <c r="G540" s="26">
        <v>1310.97</v>
      </c>
      <c r="H540" s="26">
        <v>1347.78</v>
      </c>
      <c r="I540" s="26">
        <v>1581.6</v>
      </c>
      <c r="J540" s="26">
        <v>1666.8000000000002</v>
      </c>
      <c r="K540" s="26">
        <v>1709.31</v>
      </c>
      <c r="L540" s="26">
        <v>1664.0500000000002</v>
      </c>
      <c r="M540" s="26">
        <v>1709.5900000000001</v>
      </c>
      <c r="N540" s="26">
        <v>1655.81</v>
      </c>
      <c r="O540" s="26">
        <v>1654.4900000000002</v>
      </c>
      <c r="P540" s="26">
        <v>1645.58</v>
      </c>
      <c r="Q540" s="26">
        <v>1631.1100000000001</v>
      </c>
      <c r="R540" s="26">
        <v>1654.0900000000001</v>
      </c>
      <c r="S540" s="26">
        <v>1655.27</v>
      </c>
      <c r="T540" s="26">
        <v>1657.0100000000002</v>
      </c>
      <c r="U540" s="26">
        <v>1633.9299999999998</v>
      </c>
      <c r="V540" s="26">
        <v>1606</v>
      </c>
      <c r="W540" s="26">
        <v>1558.2800000000002</v>
      </c>
      <c r="X540" s="26">
        <v>1498.3000000000002</v>
      </c>
      <c r="Y540" s="26">
        <v>1335.47</v>
      </c>
    </row>
    <row r="541" spans="1:25" ht="15">
      <c r="A541" s="15">
        <v>27</v>
      </c>
      <c r="B541" s="26">
        <v>1317.22</v>
      </c>
      <c r="C541" s="26">
        <v>1299.15</v>
      </c>
      <c r="D541" s="26">
        <v>1249.25</v>
      </c>
      <c r="E541" s="26">
        <v>1245.27</v>
      </c>
      <c r="F541" s="26">
        <v>1309.24</v>
      </c>
      <c r="G541" s="26">
        <v>1338.95</v>
      </c>
      <c r="H541" s="26">
        <v>1428.27</v>
      </c>
      <c r="I541" s="26">
        <v>1662.0100000000002</v>
      </c>
      <c r="J541" s="26">
        <v>1871.96</v>
      </c>
      <c r="K541" s="26">
        <v>1941.25</v>
      </c>
      <c r="L541" s="26">
        <v>1935.31</v>
      </c>
      <c r="M541" s="26">
        <v>1891.5300000000002</v>
      </c>
      <c r="N541" s="26">
        <v>1888.67</v>
      </c>
      <c r="O541" s="26">
        <v>1889.3000000000002</v>
      </c>
      <c r="P541" s="26">
        <v>1883.4099999999999</v>
      </c>
      <c r="Q541" s="26">
        <v>1875.46</v>
      </c>
      <c r="R541" s="26">
        <v>1869.92</v>
      </c>
      <c r="S541" s="26">
        <v>1914.13</v>
      </c>
      <c r="T541" s="26">
        <v>1915.17</v>
      </c>
      <c r="U541" s="26">
        <v>1669</v>
      </c>
      <c r="V541" s="26">
        <v>1618.5500000000002</v>
      </c>
      <c r="W541" s="26">
        <v>1579.4099999999999</v>
      </c>
      <c r="X541" s="26">
        <v>1457.7600000000002</v>
      </c>
      <c r="Y541" s="26">
        <v>1401.12</v>
      </c>
    </row>
    <row r="542" spans="1:25" ht="15">
      <c r="A542" s="15">
        <v>28</v>
      </c>
      <c r="B542" s="26">
        <v>1407.38</v>
      </c>
      <c r="C542" s="26">
        <v>1336.6599999999999</v>
      </c>
      <c r="D542" s="26">
        <v>1249.67</v>
      </c>
      <c r="E542" s="26">
        <v>1247.72</v>
      </c>
      <c r="F542" s="26">
        <v>1311.37</v>
      </c>
      <c r="G542" s="26">
        <v>1362.76</v>
      </c>
      <c r="H542" s="26">
        <v>1426.98</v>
      </c>
      <c r="I542" s="26">
        <v>1595.9499999999998</v>
      </c>
      <c r="J542" s="26">
        <v>1736.9299999999998</v>
      </c>
      <c r="K542" s="26">
        <v>1815.63</v>
      </c>
      <c r="L542" s="26">
        <v>1783.9299999999998</v>
      </c>
      <c r="M542" s="26">
        <v>1820.73</v>
      </c>
      <c r="N542" s="26">
        <v>1757.56</v>
      </c>
      <c r="O542" s="26">
        <v>1762.48</v>
      </c>
      <c r="P542" s="26">
        <v>1748.46</v>
      </c>
      <c r="Q542" s="26">
        <v>1719.73</v>
      </c>
      <c r="R542" s="26">
        <v>1732.56</v>
      </c>
      <c r="S542" s="26">
        <v>1770.0100000000002</v>
      </c>
      <c r="T542" s="26">
        <v>1792.6399999999999</v>
      </c>
      <c r="U542" s="26">
        <v>1765.1999999999998</v>
      </c>
      <c r="V542" s="26">
        <v>1656.12</v>
      </c>
      <c r="W542" s="26">
        <v>1590.1799999999998</v>
      </c>
      <c r="X542" s="26">
        <v>1505.4299999999998</v>
      </c>
      <c r="Y542" s="26">
        <v>1432.04</v>
      </c>
    </row>
    <row r="543" spans="1:25" ht="15">
      <c r="A543" s="15">
        <v>29</v>
      </c>
      <c r="B543" s="26">
        <v>1323.8600000000001</v>
      </c>
      <c r="C543" s="26">
        <v>1313.4099999999999</v>
      </c>
      <c r="D543" s="26">
        <v>1238.03</v>
      </c>
      <c r="E543" s="26">
        <v>1230.54</v>
      </c>
      <c r="F543" s="26">
        <v>1282.3200000000002</v>
      </c>
      <c r="G543" s="26">
        <v>1291.08</v>
      </c>
      <c r="H543" s="26">
        <v>1391.03</v>
      </c>
      <c r="I543" s="26">
        <v>1538.37</v>
      </c>
      <c r="J543" s="26">
        <v>1607.6599999999999</v>
      </c>
      <c r="K543" s="26">
        <v>1655.0100000000002</v>
      </c>
      <c r="L543" s="26">
        <v>1637.17</v>
      </c>
      <c r="M543" s="26">
        <v>1632.21</v>
      </c>
      <c r="N543" s="26">
        <v>1597.1</v>
      </c>
      <c r="O543" s="26">
        <v>1589.7800000000002</v>
      </c>
      <c r="P543" s="26">
        <v>1583.83</v>
      </c>
      <c r="Q543" s="26">
        <v>1578.5</v>
      </c>
      <c r="R543" s="26">
        <v>1599.58</v>
      </c>
      <c r="S543" s="26">
        <v>1607.42</v>
      </c>
      <c r="T543" s="26">
        <v>1599.3600000000001</v>
      </c>
      <c r="U543" s="26">
        <v>1583.77</v>
      </c>
      <c r="V543" s="26">
        <v>1557.0300000000002</v>
      </c>
      <c r="W543" s="26">
        <v>1537.04</v>
      </c>
      <c r="X543" s="26">
        <v>1465.5900000000001</v>
      </c>
      <c r="Y543" s="26">
        <v>1356.99</v>
      </c>
    </row>
    <row r="544" spans="1:25" ht="15">
      <c r="A544" s="15">
        <v>30</v>
      </c>
      <c r="B544" s="26">
        <v>1339.58</v>
      </c>
      <c r="C544" s="26">
        <v>1320.03</v>
      </c>
      <c r="D544" s="26">
        <v>1261.8400000000001</v>
      </c>
      <c r="E544" s="26">
        <v>1242.56</v>
      </c>
      <c r="F544" s="26">
        <v>1248.4099999999999</v>
      </c>
      <c r="G544" s="26">
        <v>1220</v>
      </c>
      <c r="H544" s="26">
        <v>1270.37</v>
      </c>
      <c r="I544" s="26">
        <v>1314.83</v>
      </c>
      <c r="J544" s="26">
        <v>1454.1799999999998</v>
      </c>
      <c r="K544" s="26">
        <v>1501.48</v>
      </c>
      <c r="L544" s="26">
        <v>1520.9099999999999</v>
      </c>
      <c r="M544" s="26">
        <v>1517.62</v>
      </c>
      <c r="N544" s="26">
        <v>1507.52</v>
      </c>
      <c r="O544" s="26">
        <v>1501.52</v>
      </c>
      <c r="P544" s="26">
        <v>1505.6</v>
      </c>
      <c r="Q544" s="26">
        <v>1519.0100000000002</v>
      </c>
      <c r="R544" s="26">
        <v>1539.67</v>
      </c>
      <c r="S544" s="26">
        <v>1557.7600000000002</v>
      </c>
      <c r="T544" s="26">
        <v>1569.0500000000002</v>
      </c>
      <c r="U544" s="26">
        <v>1558.3200000000002</v>
      </c>
      <c r="V544" s="26">
        <v>1544.48</v>
      </c>
      <c r="W544" s="26">
        <v>1505.27</v>
      </c>
      <c r="X544" s="26">
        <v>1474.58</v>
      </c>
      <c r="Y544" s="26">
        <v>1333.62</v>
      </c>
    </row>
    <row r="545" spans="1:26" ht="15">
      <c r="A545" s="52">
        <v>31</v>
      </c>
      <c r="B545" s="26">
        <v>1294.06</v>
      </c>
      <c r="C545" s="26">
        <v>1229.8400000000001</v>
      </c>
      <c r="D545" s="26">
        <v>1161.8400000000001</v>
      </c>
      <c r="E545" s="26">
        <v>1140.2</v>
      </c>
      <c r="F545" s="26">
        <v>1117.6599999999999</v>
      </c>
      <c r="G545" s="26">
        <v>1082.1399999999999</v>
      </c>
      <c r="H545" s="26">
        <v>1081.35</v>
      </c>
      <c r="I545" s="26">
        <v>1182.56</v>
      </c>
      <c r="J545" s="26">
        <v>1314.7</v>
      </c>
      <c r="K545" s="26">
        <v>1354.99</v>
      </c>
      <c r="L545" s="26">
        <v>1364.6</v>
      </c>
      <c r="M545" s="26">
        <v>1361.46</v>
      </c>
      <c r="N545" s="26">
        <v>1358.15</v>
      </c>
      <c r="O545" s="26">
        <v>1357.1100000000001</v>
      </c>
      <c r="P545" s="26">
        <v>1354.75</v>
      </c>
      <c r="Q545" s="26">
        <v>1362.19</v>
      </c>
      <c r="R545" s="26">
        <v>1377.76</v>
      </c>
      <c r="S545" s="26">
        <v>1394.8000000000002</v>
      </c>
      <c r="T545" s="26">
        <v>1396.3400000000001</v>
      </c>
      <c r="U545" s="26">
        <v>1386.3600000000001</v>
      </c>
      <c r="V545" s="26">
        <v>1380.49</v>
      </c>
      <c r="W545" s="26">
        <v>1362.21</v>
      </c>
      <c r="X545" s="26">
        <v>1357.6100000000001</v>
      </c>
      <c r="Y545" s="26">
        <v>1334.01</v>
      </c>
      <c r="Z545" s="16">
        <f>Y545-Z515</f>
        <v>954.66</v>
      </c>
    </row>
    <row r="546" spans="1:25" ht="15">
      <c r="A546" s="52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5">
      <c r="A547" s="64" t="s">
        <v>11</v>
      </c>
      <c r="B547" s="64" t="s">
        <v>38</v>
      </c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</row>
    <row r="548" spans="1:25" ht="30">
      <c r="A548" s="64"/>
      <c r="B548" s="14" t="s">
        <v>13</v>
      </c>
      <c r="C548" s="14" t="s">
        <v>14</v>
      </c>
      <c r="D548" s="14" t="s">
        <v>15</v>
      </c>
      <c r="E548" s="14" t="s">
        <v>16</v>
      </c>
      <c r="F548" s="14" t="s">
        <v>17</v>
      </c>
      <c r="G548" s="14" t="s">
        <v>18</v>
      </c>
      <c r="H548" s="14" t="s">
        <v>19</v>
      </c>
      <c r="I548" s="14" t="s">
        <v>20</v>
      </c>
      <c r="J548" s="14" t="s">
        <v>21</v>
      </c>
      <c r="K548" s="14" t="s">
        <v>22</v>
      </c>
      <c r="L548" s="14" t="s">
        <v>23</v>
      </c>
      <c r="M548" s="14" t="s">
        <v>24</v>
      </c>
      <c r="N548" s="14" t="s">
        <v>25</v>
      </c>
      <c r="O548" s="14" t="s">
        <v>26</v>
      </c>
      <c r="P548" s="14" t="s">
        <v>27</v>
      </c>
      <c r="Q548" s="14" t="s">
        <v>28</v>
      </c>
      <c r="R548" s="14" t="s">
        <v>29</v>
      </c>
      <c r="S548" s="14" t="s">
        <v>30</v>
      </c>
      <c r="T548" s="14" t="s">
        <v>31</v>
      </c>
      <c r="U548" s="14" t="s">
        <v>32</v>
      </c>
      <c r="V548" s="14" t="s">
        <v>33</v>
      </c>
      <c r="W548" s="14" t="s">
        <v>34</v>
      </c>
      <c r="X548" s="14" t="s">
        <v>35</v>
      </c>
      <c r="Y548" s="14" t="s">
        <v>36</v>
      </c>
    </row>
    <row r="549" spans="1:26" ht="15">
      <c r="A549" s="15">
        <v>1</v>
      </c>
      <c r="B549" s="26">
        <v>1389.43</v>
      </c>
      <c r="C549" s="26">
        <v>1359.29</v>
      </c>
      <c r="D549" s="26">
        <v>1311.8000000000002</v>
      </c>
      <c r="E549" s="26">
        <v>1287.53</v>
      </c>
      <c r="F549" s="26">
        <v>1305.49</v>
      </c>
      <c r="G549" s="26">
        <v>1318.3200000000002</v>
      </c>
      <c r="H549" s="26">
        <v>1324</v>
      </c>
      <c r="I549" s="26">
        <v>1520.3899999999999</v>
      </c>
      <c r="J549" s="26">
        <v>1671.46</v>
      </c>
      <c r="K549" s="26">
        <v>1766.94</v>
      </c>
      <c r="L549" s="26">
        <v>1816.8600000000001</v>
      </c>
      <c r="M549" s="26">
        <v>1797.29</v>
      </c>
      <c r="N549" s="26">
        <v>1762.13</v>
      </c>
      <c r="O549" s="26">
        <v>1751.2199999999998</v>
      </c>
      <c r="P549" s="26">
        <v>1793.6</v>
      </c>
      <c r="Q549" s="26">
        <v>1799.3899999999999</v>
      </c>
      <c r="R549" s="26">
        <v>1835.0300000000002</v>
      </c>
      <c r="S549" s="26">
        <v>1855.46</v>
      </c>
      <c r="T549" s="26">
        <v>1869.2199999999998</v>
      </c>
      <c r="U549" s="26">
        <v>1831.9900000000002</v>
      </c>
      <c r="V549" s="26">
        <v>1791.15</v>
      </c>
      <c r="W549" s="26">
        <v>1757.29</v>
      </c>
      <c r="X549" s="26">
        <v>1628.48</v>
      </c>
      <c r="Y549" s="26">
        <v>1464.0700000000002</v>
      </c>
      <c r="Z549" s="51">
        <v>671.35</v>
      </c>
    </row>
    <row r="550" spans="1:26" ht="15">
      <c r="A550" s="15">
        <v>2</v>
      </c>
      <c r="B550" s="26">
        <v>1437.38</v>
      </c>
      <c r="C550" s="26">
        <v>1416.67</v>
      </c>
      <c r="D550" s="26">
        <v>1401.77</v>
      </c>
      <c r="E550" s="26">
        <v>1386.62</v>
      </c>
      <c r="F550" s="26">
        <v>1386.51</v>
      </c>
      <c r="G550" s="26">
        <v>1384.71</v>
      </c>
      <c r="H550" s="26">
        <v>1372.67</v>
      </c>
      <c r="I550" s="26">
        <v>1414.1</v>
      </c>
      <c r="J550" s="26">
        <v>1585.13</v>
      </c>
      <c r="K550" s="26">
        <v>1674.69</v>
      </c>
      <c r="L550" s="26">
        <v>1757.7199999999998</v>
      </c>
      <c r="M550" s="26">
        <v>1775.02</v>
      </c>
      <c r="N550" s="26">
        <v>1768.19</v>
      </c>
      <c r="O550" s="26">
        <v>1773.0700000000002</v>
      </c>
      <c r="P550" s="26">
        <v>1783.1999999999998</v>
      </c>
      <c r="Q550" s="26">
        <v>1800.0300000000002</v>
      </c>
      <c r="R550" s="26">
        <v>1934.35</v>
      </c>
      <c r="S550" s="26">
        <v>1971.9299999999998</v>
      </c>
      <c r="T550" s="26">
        <v>2114.44</v>
      </c>
      <c r="U550" s="26">
        <v>2025.5900000000001</v>
      </c>
      <c r="V550" s="26">
        <v>1853.4699999999998</v>
      </c>
      <c r="W550" s="26">
        <v>1836.6100000000001</v>
      </c>
      <c r="X550" s="26">
        <v>1689.5</v>
      </c>
      <c r="Y550" s="26">
        <v>1588.01</v>
      </c>
      <c r="Z550" s="16">
        <f>Y549-Z549</f>
        <v>792.7200000000001</v>
      </c>
    </row>
    <row r="551" spans="1:26" ht="15">
      <c r="A551" s="15">
        <v>3</v>
      </c>
      <c r="B551" s="26">
        <v>1497.68</v>
      </c>
      <c r="C551" s="26">
        <v>1484.8000000000002</v>
      </c>
      <c r="D551" s="26">
        <v>1467.21</v>
      </c>
      <c r="E551" s="26">
        <v>1466.52</v>
      </c>
      <c r="F551" s="26">
        <v>1479.49</v>
      </c>
      <c r="G551" s="26">
        <v>1518.93</v>
      </c>
      <c r="H551" s="26">
        <v>1579</v>
      </c>
      <c r="I551" s="26">
        <v>1842.4</v>
      </c>
      <c r="J551" s="26">
        <v>2027.6999999999998</v>
      </c>
      <c r="K551" s="26">
        <v>2107.29</v>
      </c>
      <c r="L551" s="26">
        <v>2203.34</v>
      </c>
      <c r="M551" s="26">
        <v>2182.05</v>
      </c>
      <c r="N551" s="26">
        <v>2101.92</v>
      </c>
      <c r="O551" s="26">
        <v>2112.82</v>
      </c>
      <c r="P551" s="26">
        <v>2085.57</v>
      </c>
      <c r="Q551" s="26">
        <v>2057.56</v>
      </c>
      <c r="R551" s="26">
        <v>2072.42</v>
      </c>
      <c r="S551" s="26">
        <v>2057.17</v>
      </c>
      <c r="T551" s="26">
        <v>2099.53</v>
      </c>
      <c r="U551" s="26">
        <v>2088.97</v>
      </c>
      <c r="V551" s="26">
        <v>1941.6799999999998</v>
      </c>
      <c r="W551" s="26">
        <v>1841.19</v>
      </c>
      <c r="X551" s="26">
        <v>1717.5300000000002</v>
      </c>
      <c r="Y551" s="26">
        <v>1574.96</v>
      </c>
      <c r="Z551" s="16"/>
    </row>
    <row r="552" spans="1:25" ht="15">
      <c r="A552" s="15">
        <v>4</v>
      </c>
      <c r="B552" s="26">
        <v>1428.29</v>
      </c>
      <c r="C552" s="26">
        <v>804.45</v>
      </c>
      <c r="D552" s="26">
        <v>807.13</v>
      </c>
      <c r="E552" s="26">
        <v>810.38</v>
      </c>
      <c r="F552" s="26">
        <v>811.57</v>
      </c>
      <c r="G552" s="26">
        <v>829.94</v>
      </c>
      <c r="H552" s="26">
        <v>1451.4</v>
      </c>
      <c r="I552" s="26">
        <v>1801.0100000000002</v>
      </c>
      <c r="J552" s="26">
        <v>1917.88</v>
      </c>
      <c r="K552" s="26">
        <v>1959.5700000000002</v>
      </c>
      <c r="L552" s="26">
        <v>1952.9499999999998</v>
      </c>
      <c r="M552" s="26">
        <v>1989.5100000000002</v>
      </c>
      <c r="N552" s="26">
        <v>1938.12</v>
      </c>
      <c r="O552" s="26">
        <v>1949.08</v>
      </c>
      <c r="P552" s="26">
        <v>1931.48</v>
      </c>
      <c r="Q552" s="26">
        <v>1913.46</v>
      </c>
      <c r="R552" s="26">
        <v>1922.23</v>
      </c>
      <c r="S552" s="26">
        <v>1922.71</v>
      </c>
      <c r="T552" s="26">
        <v>1931.83</v>
      </c>
      <c r="U552" s="26">
        <v>1931.87</v>
      </c>
      <c r="V552" s="26">
        <v>1882.06</v>
      </c>
      <c r="W552" s="26">
        <v>1828.2199999999998</v>
      </c>
      <c r="X552" s="26">
        <v>1704.3200000000002</v>
      </c>
      <c r="Y552" s="26">
        <v>1523.01</v>
      </c>
    </row>
    <row r="553" spans="1:25" ht="15">
      <c r="A553" s="15">
        <v>5</v>
      </c>
      <c r="B553" s="26">
        <v>1451.51</v>
      </c>
      <c r="C553" s="26">
        <v>1439.8400000000001</v>
      </c>
      <c r="D553" s="26">
        <v>1195.9</v>
      </c>
      <c r="E553" s="26">
        <v>899.5600000000001</v>
      </c>
      <c r="F553" s="26">
        <v>909.84</v>
      </c>
      <c r="G553" s="26">
        <v>960.08</v>
      </c>
      <c r="H553" s="26">
        <v>1545.35</v>
      </c>
      <c r="I553" s="26">
        <v>1900.17</v>
      </c>
      <c r="J553" s="26">
        <v>2035.23</v>
      </c>
      <c r="K553" s="26">
        <v>2059.93</v>
      </c>
      <c r="L553" s="26">
        <v>2061.66</v>
      </c>
      <c r="M553" s="26">
        <v>2068.07</v>
      </c>
      <c r="N553" s="26">
        <v>2050.06</v>
      </c>
      <c r="O553" s="26">
        <v>2055.68</v>
      </c>
      <c r="P553" s="26">
        <v>2053.63</v>
      </c>
      <c r="Q553" s="26">
        <v>2037.3400000000001</v>
      </c>
      <c r="R553" s="26">
        <v>2048.42</v>
      </c>
      <c r="S553" s="26">
        <v>2037.4099999999999</v>
      </c>
      <c r="T553" s="26">
        <v>2026.9699999999998</v>
      </c>
      <c r="U553" s="26">
        <v>2028.1599999999999</v>
      </c>
      <c r="V553" s="26">
        <v>1979.79</v>
      </c>
      <c r="W553" s="26">
        <v>1899.5300000000002</v>
      </c>
      <c r="X553" s="26">
        <v>1747.1599999999999</v>
      </c>
      <c r="Y553" s="26">
        <v>1595.81</v>
      </c>
    </row>
    <row r="554" spans="1:25" ht="15">
      <c r="A554" s="15">
        <v>6</v>
      </c>
      <c r="B554" s="26">
        <v>1409.67</v>
      </c>
      <c r="C554" s="26">
        <v>1374.21</v>
      </c>
      <c r="D554" s="26">
        <v>865.26</v>
      </c>
      <c r="E554" s="26">
        <v>881.24</v>
      </c>
      <c r="F554" s="26">
        <v>897.78</v>
      </c>
      <c r="G554" s="26">
        <v>937.69</v>
      </c>
      <c r="H554" s="26">
        <v>1544.0500000000002</v>
      </c>
      <c r="I554" s="26">
        <v>1847.12</v>
      </c>
      <c r="J554" s="26">
        <v>2029.33</v>
      </c>
      <c r="K554" s="26">
        <v>2063.44</v>
      </c>
      <c r="L554" s="26">
        <v>2064.32</v>
      </c>
      <c r="M554" s="26">
        <v>2082.73</v>
      </c>
      <c r="N554" s="26">
        <v>2051.18</v>
      </c>
      <c r="O554" s="26">
        <v>2056.21</v>
      </c>
      <c r="P554" s="26">
        <v>2057.63</v>
      </c>
      <c r="Q554" s="26">
        <v>2039.3899999999999</v>
      </c>
      <c r="R554" s="26">
        <v>2051.29</v>
      </c>
      <c r="S554" s="26">
        <v>2025.6</v>
      </c>
      <c r="T554" s="26">
        <v>2027.42</v>
      </c>
      <c r="U554" s="26">
        <v>2041.46</v>
      </c>
      <c r="V554" s="26">
        <v>1996.1</v>
      </c>
      <c r="W554" s="26">
        <v>1895.8899999999999</v>
      </c>
      <c r="X554" s="26">
        <v>1746.88</v>
      </c>
      <c r="Y554" s="26">
        <v>1591.1599999999999</v>
      </c>
    </row>
    <row r="555" spans="1:25" ht="15">
      <c r="A555" s="15">
        <v>7</v>
      </c>
      <c r="B555" s="26">
        <v>1421.63</v>
      </c>
      <c r="C555" s="26">
        <v>1379.4099999999999</v>
      </c>
      <c r="D555" s="26">
        <v>1353.22</v>
      </c>
      <c r="E555" s="26">
        <v>1352.92</v>
      </c>
      <c r="F555" s="26">
        <v>1376.54</v>
      </c>
      <c r="G555" s="26">
        <v>1395.5900000000001</v>
      </c>
      <c r="H555" s="26">
        <v>1538.5500000000002</v>
      </c>
      <c r="I555" s="26">
        <v>1810.88</v>
      </c>
      <c r="J555" s="26">
        <v>2000.85</v>
      </c>
      <c r="K555" s="26">
        <v>2032.3000000000002</v>
      </c>
      <c r="L555" s="26">
        <v>2037.79</v>
      </c>
      <c r="M555" s="26">
        <v>2056.1</v>
      </c>
      <c r="N555" s="26">
        <v>2016.8600000000001</v>
      </c>
      <c r="O555" s="26">
        <v>2018.9699999999998</v>
      </c>
      <c r="P555" s="26">
        <v>2010.1</v>
      </c>
      <c r="Q555" s="26">
        <v>1999.15</v>
      </c>
      <c r="R555" s="26">
        <v>2001.04</v>
      </c>
      <c r="S555" s="26">
        <v>2005.25</v>
      </c>
      <c r="T555" s="26">
        <v>2001.8600000000001</v>
      </c>
      <c r="U555" s="26">
        <v>2023.2199999999998</v>
      </c>
      <c r="V555" s="26">
        <v>1972.75</v>
      </c>
      <c r="W555" s="26">
        <v>1924.1399999999999</v>
      </c>
      <c r="X555" s="26">
        <v>1736.9099999999999</v>
      </c>
      <c r="Y555" s="26">
        <v>1576.27</v>
      </c>
    </row>
    <row r="556" spans="1:25" ht="15">
      <c r="A556" s="15">
        <v>8</v>
      </c>
      <c r="B556" s="26">
        <v>1546.23</v>
      </c>
      <c r="C556" s="26">
        <v>1511.21</v>
      </c>
      <c r="D556" s="26">
        <v>1451.3200000000002</v>
      </c>
      <c r="E556" s="26">
        <v>1446.79</v>
      </c>
      <c r="F556" s="26">
        <v>1447.68</v>
      </c>
      <c r="G556" s="26">
        <v>1439.79</v>
      </c>
      <c r="H556" s="26">
        <v>1468.88</v>
      </c>
      <c r="I556" s="26">
        <v>1584.1100000000001</v>
      </c>
      <c r="J556" s="26">
        <v>1738.13</v>
      </c>
      <c r="K556" s="26">
        <v>1821.25</v>
      </c>
      <c r="L556" s="26">
        <v>1859.52</v>
      </c>
      <c r="M556" s="26">
        <v>1861.2800000000002</v>
      </c>
      <c r="N556" s="26">
        <v>1855.42</v>
      </c>
      <c r="O556" s="26">
        <v>1850.04</v>
      </c>
      <c r="P556" s="26">
        <v>1849.6599999999999</v>
      </c>
      <c r="Q556" s="26">
        <v>1855.38</v>
      </c>
      <c r="R556" s="26">
        <v>1926.52</v>
      </c>
      <c r="S556" s="26">
        <v>1958.5</v>
      </c>
      <c r="T556" s="26">
        <v>1943.3200000000002</v>
      </c>
      <c r="U556" s="26">
        <v>1902.3899999999999</v>
      </c>
      <c r="V556" s="26">
        <v>1890.54</v>
      </c>
      <c r="W556" s="26">
        <v>1826.42</v>
      </c>
      <c r="X556" s="26">
        <v>1700.15</v>
      </c>
      <c r="Y556" s="26">
        <v>1569.38</v>
      </c>
    </row>
    <row r="557" spans="1:25" ht="15">
      <c r="A557" s="15">
        <v>9</v>
      </c>
      <c r="B557" s="26">
        <v>1515.48</v>
      </c>
      <c r="C557" s="26">
        <v>1489.92</v>
      </c>
      <c r="D557" s="26">
        <v>1440.38</v>
      </c>
      <c r="E557" s="26">
        <v>1430.04</v>
      </c>
      <c r="F557" s="26">
        <v>1428.5</v>
      </c>
      <c r="G557" s="26">
        <v>1414.88</v>
      </c>
      <c r="H557" s="26">
        <v>1419.8200000000002</v>
      </c>
      <c r="I557" s="26">
        <v>1456.96</v>
      </c>
      <c r="J557" s="26">
        <v>1571.71</v>
      </c>
      <c r="K557" s="26">
        <v>1645.54</v>
      </c>
      <c r="L557" s="26">
        <v>1665.73</v>
      </c>
      <c r="M557" s="26">
        <v>1668.44</v>
      </c>
      <c r="N557" s="26">
        <v>1666.26</v>
      </c>
      <c r="O557" s="26">
        <v>1666.5</v>
      </c>
      <c r="P557" s="26">
        <v>1692.12</v>
      </c>
      <c r="Q557" s="26">
        <v>1737.56</v>
      </c>
      <c r="R557" s="26">
        <v>1796.69</v>
      </c>
      <c r="S557" s="26">
        <v>1899.2600000000002</v>
      </c>
      <c r="T557" s="26">
        <v>1910.0500000000002</v>
      </c>
      <c r="U557" s="26">
        <v>1867.8600000000001</v>
      </c>
      <c r="V557" s="26">
        <v>1830.6799999999998</v>
      </c>
      <c r="W557" s="26">
        <v>1781.98</v>
      </c>
      <c r="X557" s="26">
        <v>1654.94</v>
      </c>
      <c r="Y557" s="26">
        <v>1515.35</v>
      </c>
    </row>
    <row r="558" spans="1:25" ht="15">
      <c r="A558" s="15">
        <v>10</v>
      </c>
      <c r="B558" s="26">
        <v>1472.49</v>
      </c>
      <c r="C558" s="26">
        <v>1441.02</v>
      </c>
      <c r="D558" s="26">
        <v>1359.8600000000001</v>
      </c>
      <c r="E558" s="26">
        <v>1383.26</v>
      </c>
      <c r="F558" s="26">
        <v>1409.81</v>
      </c>
      <c r="G558" s="26">
        <v>1452.69</v>
      </c>
      <c r="H558" s="26">
        <v>1503.76</v>
      </c>
      <c r="I558" s="26">
        <v>1732.4499999999998</v>
      </c>
      <c r="J558" s="26">
        <v>1860.63</v>
      </c>
      <c r="K558" s="26">
        <v>1948.4499999999998</v>
      </c>
      <c r="L558" s="26">
        <v>1935.4299999999998</v>
      </c>
      <c r="M558" s="26">
        <v>1946.19</v>
      </c>
      <c r="N558" s="26">
        <v>1931.5700000000002</v>
      </c>
      <c r="O558" s="26">
        <v>1945.4699999999998</v>
      </c>
      <c r="P558" s="26">
        <v>1928.9499999999998</v>
      </c>
      <c r="Q558" s="26">
        <v>1908.6799999999998</v>
      </c>
      <c r="R558" s="26">
        <v>1933.7800000000002</v>
      </c>
      <c r="S558" s="26">
        <v>1951.7199999999998</v>
      </c>
      <c r="T558" s="26">
        <v>1943.0300000000002</v>
      </c>
      <c r="U558" s="26">
        <v>1902.8400000000001</v>
      </c>
      <c r="V558" s="26">
        <v>1804.9499999999998</v>
      </c>
      <c r="W558" s="26">
        <v>1718.2600000000002</v>
      </c>
      <c r="X558" s="26">
        <v>1628.58</v>
      </c>
      <c r="Y558" s="26">
        <v>1500.17</v>
      </c>
    </row>
    <row r="559" spans="1:25" ht="15">
      <c r="A559" s="15">
        <v>11</v>
      </c>
      <c r="B559" s="26">
        <v>1410.31</v>
      </c>
      <c r="C559" s="26">
        <v>1337.87</v>
      </c>
      <c r="D559" s="26">
        <v>1161.47</v>
      </c>
      <c r="E559" s="26">
        <v>1213.33</v>
      </c>
      <c r="F559" s="26">
        <v>1338.06</v>
      </c>
      <c r="G559" s="26">
        <v>1426.69</v>
      </c>
      <c r="H559" s="26">
        <v>1585.5</v>
      </c>
      <c r="I559" s="26">
        <v>1735.48</v>
      </c>
      <c r="J559" s="26">
        <v>1826.44</v>
      </c>
      <c r="K559" s="26">
        <v>1866.6399999999999</v>
      </c>
      <c r="L559" s="26">
        <v>1861.1</v>
      </c>
      <c r="M559" s="26">
        <v>1870.21</v>
      </c>
      <c r="N559" s="26">
        <v>1861.1999999999998</v>
      </c>
      <c r="O559" s="26">
        <v>1872.8600000000001</v>
      </c>
      <c r="P559" s="26">
        <v>1865.4299999999998</v>
      </c>
      <c r="Q559" s="26">
        <v>1839.5500000000002</v>
      </c>
      <c r="R559" s="26">
        <v>1863.4900000000002</v>
      </c>
      <c r="S559" s="26">
        <v>1914.7600000000002</v>
      </c>
      <c r="T559" s="26">
        <v>1933.4</v>
      </c>
      <c r="U559" s="26">
        <v>1885.9299999999998</v>
      </c>
      <c r="V559" s="26">
        <v>1830.44</v>
      </c>
      <c r="W559" s="26">
        <v>1777.1799999999998</v>
      </c>
      <c r="X559" s="26">
        <v>1688.28</v>
      </c>
      <c r="Y559" s="26">
        <v>1554.93</v>
      </c>
    </row>
    <row r="560" spans="1:25" ht="15">
      <c r="A560" s="15">
        <v>12</v>
      </c>
      <c r="B560" s="26">
        <v>1378.8000000000002</v>
      </c>
      <c r="C560" s="26">
        <v>1364.8899999999999</v>
      </c>
      <c r="D560" s="26">
        <v>1349.46</v>
      </c>
      <c r="E560" s="26">
        <v>1355.37</v>
      </c>
      <c r="F560" s="26">
        <v>1388.28</v>
      </c>
      <c r="G560" s="26">
        <v>1409.56</v>
      </c>
      <c r="H560" s="26">
        <v>1563.37</v>
      </c>
      <c r="I560" s="26">
        <v>1738.73</v>
      </c>
      <c r="J560" s="26">
        <v>1844.98</v>
      </c>
      <c r="K560" s="26">
        <v>1873.7600000000002</v>
      </c>
      <c r="L560" s="26">
        <v>1870.88</v>
      </c>
      <c r="M560" s="26">
        <v>1897.54</v>
      </c>
      <c r="N560" s="26">
        <v>1883.88</v>
      </c>
      <c r="O560" s="26">
        <v>1900.3200000000002</v>
      </c>
      <c r="P560" s="26">
        <v>1875.38</v>
      </c>
      <c r="Q560" s="26">
        <v>1862.54</v>
      </c>
      <c r="R560" s="26">
        <v>1864.27</v>
      </c>
      <c r="S560" s="26">
        <v>1918.4</v>
      </c>
      <c r="T560" s="26">
        <v>1920.5100000000002</v>
      </c>
      <c r="U560" s="26">
        <v>1871.3200000000002</v>
      </c>
      <c r="V560" s="26">
        <v>1793.27</v>
      </c>
      <c r="W560" s="26">
        <v>1756.12</v>
      </c>
      <c r="X560" s="26">
        <v>1649.4099999999999</v>
      </c>
      <c r="Y560" s="26">
        <v>1532.22</v>
      </c>
    </row>
    <row r="561" spans="1:25" ht="15">
      <c r="A561" s="15">
        <v>13</v>
      </c>
      <c r="B561" s="26">
        <v>1464.47</v>
      </c>
      <c r="C561" s="26">
        <v>1457.1599999999999</v>
      </c>
      <c r="D561" s="26">
        <v>1438.43</v>
      </c>
      <c r="E561" s="26">
        <v>1444.1399999999999</v>
      </c>
      <c r="F561" s="26">
        <v>1456.0700000000002</v>
      </c>
      <c r="G561" s="26">
        <v>1485.65</v>
      </c>
      <c r="H561" s="26">
        <v>1576.73</v>
      </c>
      <c r="I561" s="26">
        <v>1734.79</v>
      </c>
      <c r="J561" s="26">
        <v>1814.12</v>
      </c>
      <c r="K561" s="26">
        <v>1894.17</v>
      </c>
      <c r="L561" s="26">
        <v>1883.7199999999998</v>
      </c>
      <c r="M561" s="26">
        <v>1888.1799999999998</v>
      </c>
      <c r="N561" s="26">
        <v>1884.3000000000002</v>
      </c>
      <c r="O561" s="26">
        <v>1896.4</v>
      </c>
      <c r="P561" s="26">
        <v>1887.79</v>
      </c>
      <c r="Q561" s="26">
        <v>1861.9900000000002</v>
      </c>
      <c r="R561" s="26">
        <v>1911.96</v>
      </c>
      <c r="S561" s="26">
        <v>1943.38</v>
      </c>
      <c r="T561" s="26">
        <v>1933.54</v>
      </c>
      <c r="U561" s="26">
        <v>1895.46</v>
      </c>
      <c r="V561" s="26">
        <v>1801.4</v>
      </c>
      <c r="W561" s="26">
        <v>1762.5500000000002</v>
      </c>
      <c r="X561" s="26">
        <v>1681.8000000000002</v>
      </c>
      <c r="Y561" s="26">
        <v>1545.94</v>
      </c>
    </row>
    <row r="562" spans="1:25" ht="15">
      <c r="A562" s="15">
        <v>14</v>
      </c>
      <c r="B562" s="26">
        <v>1522.25</v>
      </c>
      <c r="C562" s="26">
        <v>1523.6599999999999</v>
      </c>
      <c r="D562" s="26">
        <v>1514.98</v>
      </c>
      <c r="E562" s="26">
        <v>1515.22</v>
      </c>
      <c r="F562" s="26">
        <v>1526.08</v>
      </c>
      <c r="G562" s="26">
        <v>1539.42</v>
      </c>
      <c r="H562" s="26">
        <v>1628.01</v>
      </c>
      <c r="I562" s="26">
        <v>1765.46</v>
      </c>
      <c r="J562" s="26">
        <v>1848.19</v>
      </c>
      <c r="K562" s="26">
        <v>1946.5</v>
      </c>
      <c r="L562" s="26">
        <v>1917.83</v>
      </c>
      <c r="M562" s="26">
        <v>1915.25</v>
      </c>
      <c r="N562" s="26">
        <v>1910.81</v>
      </c>
      <c r="O562" s="26">
        <v>1914.4900000000002</v>
      </c>
      <c r="P562" s="26">
        <v>1901.63</v>
      </c>
      <c r="Q562" s="26">
        <v>1883.0900000000001</v>
      </c>
      <c r="R562" s="26">
        <v>1901.2800000000002</v>
      </c>
      <c r="S562" s="26">
        <v>1940.5</v>
      </c>
      <c r="T562" s="26">
        <v>1961.87</v>
      </c>
      <c r="U562" s="26">
        <v>1898.7800000000002</v>
      </c>
      <c r="V562" s="26">
        <v>1793.54</v>
      </c>
      <c r="W562" s="26">
        <v>1765.6100000000001</v>
      </c>
      <c r="X562" s="26">
        <v>1678.62</v>
      </c>
      <c r="Y562" s="26">
        <v>1603.2</v>
      </c>
    </row>
    <row r="563" spans="1:25" ht="15">
      <c r="A563" s="15">
        <v>15</v>
      </c>
      <c r="B563" s="26">
        <v>1654.68</v>
      </c>
      <c r="C563" s="26">
        <v>1656.26</v>
      </c>
      <c r="D563" s="26">
        <v>1622.7</v>
      </c>
      <c r="E563" s="26">
        <v>1502.23</v>
      </c>
      <c r="F563" s="26">
        <v>1517.0700000000002</v>
      </c>
      <c r="G563" s="26">
        <v>1549.35</v>
      </c>
      <c r="H563" s="26">
        <v>1635.5500000000002</v>
      </c>
      <c r="I563" s="26">
        <v>1686.04</v>
      </c>
      <c r="J563" s="26">
        <v>1718.21</v>
      </c>
      <c r="K563" s="26">
        <v>1741.0300000000002</v>
      </c>
      <c r="L563" s="26">
        <v>1745.35</v>
      </c>
      <c r="M563" s="26">
        <v>1739.4299999999998</v>
      </c>
      <c r="N563" s="26">
        <v>1726.92</v>
      </c>
      <c r="O563" s="26">
        <v>1725.12</v>
      </c>
      <c r="P563" s="26">
        <v>1727.6399999999999</v>
      </c>
      <c r="Q563" s="26">
        <v>1732.5500000000002</v>
      </c>
      <c r="R563" s="26">
        <v>1742.6799999999998</v>
      </c>
      <c r="S563" s="26">
        <v>1786.5300000000002</v>
      </c>
      <c r="T563" s="26">
        <v>1801.3200000000002</v>
      </c>
      <c r="U563" s="26">
        <v>1788.52</v>
      </c>
      <c r="V563" s="26">
        <v>1731.1799999999998</v>
      </c>
      <c r="W563" s="26">
        <v>1714.29</v>
      </c>
      <c r="X563" s="26">
        <v>1692.5900000000001</v>
      </c>
      <c r="Y563" s="26">
        <v>1657.42</v>
      </c>
    </row>
    <row r="564" spans="1:25" ht="15">
      <c r="A564" s="15">
        <v>16</v>
      </c>
      <c r="B564" s="26">
        <v>1570.5900000000001</v>
      </c>
      <c r="C564" s="26">
        <v>1558.42</v>
      </c>
      <c r="D564" s="26">
        <v>1497.2</v>
      </c>
      <c r="E564" s="26">
        <v>1476.43</v>
      </c>
      <c r="F564" s="26">
        <v>1482.5900000000001</v>
      </c>
      <c r="G564" s="26">
        <v>1490.28</v>
      </c>
      <c r="H564" s="26">
        <v>1515.13</v>
      </c>
      <c r="I564" s="26">
        <v>1584.15</v>
      </c>
      <c r="J564" s="26">
        <v>1644.69</v>
      </c>
      <c r="K564" s="26">
        <v>1671.8200000000002</v>
      </c>
      <c r="L564" s="26">
        <v>1677.99</v>
      </c>
      <c r="M564" s="26">
        <v>1678.83</v>
      </c>
      <c r="N564" s="26">
        <v>1674.8200000000002</v>
      </c>
      <c r="O564" s="26">
        <v>1674.6599999999999</v>
      </c>
      <c r="P564" s="26">
        <v>1681.29</v>
      </c>
      <c r="Q564" s="26">
        <v>1695.75</v>
      </c>
      <c r="R564" s="26">
        <v>1721.6</v>
      </c>
      <c r="S564" s="26">
        <v>1820.1</v>
      </c>
      <c r="T564" s="26">
        <v>1851.5300000000002</v>
      </c>
      <c r="U564" s="26">
        <v>1824.25</v>
      </c>
      <c r="V564" s="26">
        <v>1814.4099999999999</v>
      </c>
      <c r="W564" s="26">
        <v>1721.8000000000002</v>
      </c>
      <c r="X564" s="26">
        <v>1675.1100000000001</v>
      </c>
      <c r="Y564" s="26">
        <v>1627.62</v>
      </c>
    </row>
    <row r="565" spans="1:25" ht="15">
      <c r="A565" s="15">
        <v>17</v>
      </c>
      <c r="B565" s="26">
        <v>1495.44</v>
      </c>
      <c r="C565" s="26">
        <v>1498.37</v>
      </c>
      <c r="D565" s="26">
        <v>1485.2</v>
      </c>
      <c r="E565" s="26">
        <v>1463.63</v>
      </c>
      <c r="F565" s="26">
        <v>1487.13</v>
      </c>
      <c r="G565" s="26">
        <v>1496.08</v>
      </c>
      <c r="H565" s="26">
        <v>1617.25</v>
      </c>
      <c r="I565" s="26">
        <v>1791.8000000000002</v>
      </c>
      <c r="J565" s="26">
        <v>1865.79</v>
      </c>
      <c r="K565" s="26">
        <v>1921.2199999999998</v>
      </c>
      <c r="L565" s="26">
        <v>1904.8899999999999</v>
      </c>
      <c r="M565" s="26">
        <v>1905.7199999999998</v>
      </c>
      <c r="N565" s="26">
        <v>1893.63</v>
      </c>
      <c r="O565" s="26">
        <v>1906.7199999999998</v>
      </c>
      <c r="P565" s="26">
        <v>1893.06</v>
      </c>
      <c r="Q565" s="26">
        <v>1878.71</v>
      </c>
      <c r="R565" s="26">
        <v>1890.6599999999999</v>
      </c>
      <c r="S565" s="26">
        <v>1914.1399999999999</v>
      </c>
      <c r="T565" s="26">
        <v>1914.6</v>
      </c>
      <c r="U565" s="26">
        <v>1868.3600000000001</v>
      </c>
      <c r="V565" s="26">
        <v>1810.9499999999998</v>
      </c>
      <c r="W565" s="26">
        <v>1780.7800000000002</v>
      </c>
      <c r="X565" s="26">
        <v>1677.1</v>
      </c>
      <c r="Y565" s="26">
        <v>1602.6599999999999</v>
      </c>
    </row>
    <row r="566" spans="1:25" ht="15">
      <c r="A566" s="15">
        <v>18</v>
      </c>
      <c r="B566" s="26">
        <v>1491.0900000000001</v>
      </c>
      <c r="C566" s="26">
        <v>1469.69</v>
      </c>
      <c r="D566" s="26">
        <v>1446.9</v>
      </c>
      <c r="E566" s="26">
        <v>1443.97</v>
      </c>
      <c r="F566" s="26">
        <v>1447.79</v>
      </c>
      <c r="G566" s="26">
        <v>1460.9</v>
      </c>
      <c r="H566" s="26">
        <v>1625.24</v>
      </c>
      <c r="I566" s="26">
        <v>1789.06</v>
      </c>
      <c r="J566" s="26">
        <v>1880.37</v>
      </c>
      <c r="K566" s="26">
        <v>1914.7600000000002</v>
      </c>
      <c r="L566" s="26">
        <v>1908.4099999999999</v>
      </c>
      <c r="M566" s="26">
        <v>1923.79</v>
      </c>
      <c r="N566" s="26">
        <v>1918.3200000000002</v>
      </c>
      <c r="O566" s="26">
        <v>1921.7600000000002</v>
      </c>
      <c r="P566" s="26">
        <v>1913.4099999999999</v>
      </c>
      <c r="Q566" s="26">
        <v>1898.17</v>
      </c>
      <c r="R566" s="26">
        <v>1909.7600000000002</v>
      </c>
      <c r="S566" s="26">
        <v>1934</v>
      </c>
      <c r="T566" s="26">
        <v>1928.08</v>
      </c>
      <c r="U566" s="26">
        <v>1891.63</v>
      </c>
      <c r="V566" s="26">
        <v>1832.7800000000002</v>
      </c>
      <c r="W566" s="26">
        <v>1791.46</v>
      </c>
      <c r="X566" s="26">
        <v>1795.0900000000001</v>
      </c>
      <c r="Y566" s="26">
        <v>1626.5500000000002</v>
      </c>
    </row>
    <row r="567" spans="1:25" ht="15">
      <c r="A567" s="15">
        <v>19</v>
      </c>
      <c r="B567" s="26">
        <v>1497.25</v>
      </c>
      <c r="C567" s="26">
        <v>1491.43</v>
      </c>
      <c r="D567" s="26">
        <v>1473.88</v>
      </c>
      <c r="E567" s="26">
        <v>1474.69</v>
      </c>
      <c r="F567" s="26">
        <v>1486.23</v>
      </c>
      <c r="G567" s="26">
        <v>1536.24</v>
      </c>
      <c r="H567" s="26">
        <v>1696.1999999999998</v>
      </c>
      <c r="I567" s="26">
        <v>1859.1100000000001</v>
      </c>
      <c r="J567" s="26">
        <v>1946.38</v>
      </c>
      <c r="K567" s="26">
        <v>1969.15</v>
      </c>
      <c r="L567" s="26">
        <v>1959.2199999999998</v>
      </c>
      <c r="M567" s="26">
        <v>1970.88</v>
      </c>
      <c r="N567" s="26">
        <v>1961.5500000000002</v>
      </c>
      <c r="O567" s="26">
        <v>1965.4699999999998</v>
      </c>
      <c r="P567" s="26">
        <v>1955.4099999999999</v>
      </c>
      <c r="Q567" s="26">
        <v>1938.73</v>
      </c>
      <c r="R567" s="26">
        <v>1942.5</v>
      </c>
      <c r="S567" s="26">
        <v>1966</v>
      </c>
      <c r="T567" s="26">
        <v>1969.1999999999998</v>
      </c>
      <c r="U567" s="26">
        <v>1952.0700000000002</v>
      </c>
      <c r="V567" s="26">
        <v>1891.5100000000002</v>
      </c>
      <c r="W567" s="26">
        <v>1870.8899999999999</v>
      </c>
      <c r="X567" s="26">
        <v>1776.1599999999999</v>
      </c>
      <c r="Y567" s="26">
        <v>1621.76</v>
      </c>
    </row>
    <row r="568" spans="1:25" ht="15">
      <c r="A568" s="15">
        <v>20</v>
      </c>
      <c r="B568" s="26">
        <v>1518.68</v>
      </c>
      <c r="C568" s="26">
        <v>1514.1</v>
      </c>
      <c r="D568" s="26">
        <v>1492.46</v>
      </c>
      <c r="E568" s="26">
        <v>1490.1599999999999</v>
      </c>
      <c r="F568" s="26">
        <v>1498.99</v>
      </c>
      <c r="G568" s="26">
        <v>1527.67</v>
      </c>
      <c r="H568" s="26">
        <v>1669.95</v>
      </c>
      <c r="I568" s="26">
        <v>1886.8000000000002</v>
      </c>
      <c r="J568" s="26">
        <v>1950.5700000000002</v>
      </c>
      <c r="K568" s="26">
        <v>1981.7400000000002</v>
      </c>
      <c r="L568" s="26">
        <v>1974.8899999999999</v>
      </c>
      <c r="M568" s="26">
        <v>1987.6799999999998</v>
      </c>
      <c r="N568" s="26">
        <v>1969.21</v>
      </c>
      <c r="O568" s="26">
        <v>1971.5</v>
      </c>
      <c r="P568" s="26">
        <v>1968.42</v>
      </c>
      <c r="Q568" s="26">
        <v>1953.29</v>
      </c>
      <c r="R568" s="26">
        <v>1957.46</v>
      </c>
      <c r="S568" s="26">
        <v>1965.62</v>
      </c>
      <c r="T568" s="26">
        <v>1989.6100000000001</v>
      </c>
      <c r="U568" s="26">
        <v>1973.5900000000001</v>
      </c>
      <c r="V568" s="26">
        <v>1943.3000000000002</v>
      </c>
      <c r="W568" s="26">
        <v>1905.7400000000002</v>
      </c>
      <c r="X568" s="26">
        <v>1824.48</v>
      </c>
      <c r="Y568" s="26">
        <v>1633.0900000000001</v>
      </c>
    </row>
    <row r="569" spans="1:25" ht="15">
      <c r="A569" s="15">
        <v>21</v>
      </c>
      <c r="B569" s="26">
        <v>1570.27</v>
      </c>
      <c r="C569" s="26">
        <v>1565.65</v>
      </c>
      <c r="D569" s="26">
        <v>1550.3200000000002</v>
      </c>
      <c r="E569" s="26">
        <v>1529.83</v>
      </c>
      <c r="F569" s="26">
        <v>1545.75</v>
      </c>
      <c r="G569" s="26">
        <v>1547.0700000000002</v>
      </c>
      <c r="H569" s="26">
        <v>1674.48</v>
      </c>
      <c r="I569" s="26">
        <v>1901.88</v>
      </c>
      <c r="J569" s="26">
        <v>1980.8000000000002</v>
      </c>
      <c r="K569" s="26">
        <v>2013.67</v>
      </c>
      <c r="L569" s="26">
        <v>2074.67</v>
      </c>
      <c r="M569" s="26">
        <v>2095.05</v>
      </c>
      <c r="N569" s="26">
        <v>2037.1599999999999</v>
      </c>
      <c r="O569" s="26">
        <v>1996.19</v>
      </c>
      <c r="P569" s="26">
        <v>1981.6999999999998</v>
      </c>
      <c r="Q569" s="26">
        <v>1961.9</v>
      </c>
      <c r="R569" s="26">
        <v>1963.67</v>
      </c>
      <c r="S569" s="26">
        <v>1966.48</v>
      </c>
      <c r="T569" s="26">
        <v>1968.29</v>
      </c>
      <c r="U569" s="26">
        <v>1970.9</v>
      </c>
      <c r="V569" s="26">
        <v>1958.2600000000002</v>
      </c>
      <c r="W569" s="26">
        <v>1930.37</v>
      </c>
      <c r="X569" s="26">
        <v>1820.4299999999998</v>
      </c>
      <c r="Y569" s="26">
        <v>1659.92</v>
      </c>
    </row>
    <row r="570" spans="1:25" ht="15">
      <c r="A570" s="15">
        <v>22</v>
      </c>
      <c r="B570" s="26">
        <v>1623.85</v>
      </c>
      <c r="C570" s="26">
        <v>1620.19</v>
      </c>
      <c r="D570" s="26">
        <v>1568.8899999999999</v>
      </c>
      <c r="E570" s="26">
        <v>1562.38</v>
      </c>
      <c r="F570" s="26">
        <v>1571.27</v>
      </c>
      <c r="G570" s="26">
        <v>1560.8000000000002</v>
      </c>
      <c r="H570" s="26">
        <v>1603.8200000000002</v>
      </c>
      <c r="I570" s="26">
        <v>1674.1</v>
      </c>
      <c r="J570" s="26">
        <v>1788.31</v>
      </c>
      <c r="K570" s="26">
        <v>1858.1</v>
      </c>
      <c r="L570" s="26">
        <v>1825.94</v>
      </c>
      <c r="M570" s="26">
        <v>1803.5300000000002</v>
      </c>
      <c r="N570" s="26">
        <v>1770.15</v>
      </c>
      <c r="O570" s="26">
        <v>1746.87</v>
      </c>
      <c r="P570" s="26">
        <v>1739.58</v>
      </c>
      <c r="Q570" s="26">
        <v>1743.31</v>
      </c>
      <c r="R570" s="26">
        <v>1749.3600000000001</v>
      </c>
      <c r="S570" s="26">
        <v>1816.31</v>
      </c>
      <c r="T570" s="26">
        <v>1823.5300000000002</v>
      </c>
      <c r="U570" s="26">
        <v>1804.5300000000002</v>
      </c>
      <c r="V570" s="26">
        <v>1821.48</v>
      </c>
      <c r="W570" s="26">
        <v>1754.8899999999999</v>
      </c>
      <c r="X570" s="26">
        <v>1691.1100000000001</v>
      </c>
      <c r="Y570" s="26">
        <v>1643.74</v>
      </c>
    </row>
    <row r="571" spans="1:25" ht="15">
      <c r="A571" s="15">
        <v>23</v>
      </c>
      <c r="B571" s="26">
        <v>1651.01</v>
      </c>
      <c r="C571" s="26">
        <v>1612.58</v>
      </c>
      <c r="D571" s="26">
        <v>1571.5</v>
      </c>
      <c r="E571" s="26">
        <v>1539.0900000000001</v>
      </c>
      <c r="F571" s="26">
        <v>1517.99</v>
      </c>
      <c r="G571" s="26">
        <v>1490.3600000000001</v>
      </c>
      <c r="H571" s="26">
        <v>1522.8899999999999</v>
      </c>
      <c r="I571" s="26">
        <v>1632.53</v>
      </c>
      <c r="J571" s="26">
        <v>1690.25</v>
      </c>
      <c r="K571" s="26">
        <v>1735.1</v>
      </c>
      <c r="L571" s="26">
        <v>1766.4499999999998</v>
      </c>
      <c r="M571" s="26">
        <v>1759.21</v>
      </c>
      <c r="N571" s="26">
        <v>1748.04</v>
      </c>
      <c r="O571" s="26">
        <v>1725.63</v>
      </c>
      <c r="P571" s="26">
        <v>1727.5100000000002</v>
      </c>
      <c r="Q571" s="26">
        <v>1739.0900000000001</v>
      </c>
      <c r="R571" s="26">
        <v>1763.4499999999998</v>
      </c>
      <c r="S571" s="26">
        <v>1804.73</v>
      </c>
      <c r="T571" s="26">
        <v>1824.5500000000002</v>
      </c>
      <c r="U571" s="26">
        <v>1823.0700000000002</v>
      </c>
      <c r="V571" s="26">
        <v>1778.87</v>
      </c>
      <c r="W571" s="26">
        <v>1750.2199999999998</v>
      </c>
      <c r="X571" s="26">
        <v>1691.1399999999999</v>
      </c>
      <c r="Y571" s="26">
        <v>1642.52</v>
      </c>
    </row>
    <row r="572" spans="1:25" ht="15">
      <c r="A572" s="15">
        <v>24</v>
      </c>
      <c r="B572" s="26">
        <v>1562.9099999999999</v>
      </c>
      <c r="C572" s="26">
        <v>1538.79</v>
      </c>
      <c r="D572" s="26">
        <v>1482.04</v>
      </c>
      <c r="E572" s="26">
        <v>1481.4099999999999</v>
      </c>
      <c r="F572" s="26">
        <v>1555.21</v>
      </c>
      <c r="G572" s="26">
        <v>1569.22</v>
      </c>
      <c r="H572" s="26">
        <v>1644.42</v>
      </c>
      <c r="I572" s="26">
        <v>1879.2199999999998</v>
      </c>
      <c r="J572" s="26">
        <v>1978.42</v>
      </c>
      <c r="K572" s="26">
        <v>2068.39</v>
      </c>
      <c r="L572" s="26">
        <v>2068.2</v>
      </c>
      <c r="M572" s="26">
        <v>2001.4099999999999</v>
      </c>
      <c r="N572" s="26">
        <v>1952.27</v>
      </c>
      <c r="O572" s="26">
        <v>1960.4099999999999</v>
      </c>
      <c r="P572" s="26">
        <v>1956.62</v>
      </c>
      <c r="Q572" s="26">
        <v>1940.21</v>
      </c>
      <c r="R572" s="26">
        <v>1944.87</v>
      </c>
      <c r="S572" s="26">
        <v>1951.8200000000002</v>
      </c>
      <c r="T572" s="26">
        <v>1939.2400000000002</v>
      </c>
      <c r="U572" s="26">
        <v>1939.27</v>
      </c>
      <c r="V572" s="26">
        <v>1928.23</v>
      </c>
      <c r="W572" s="26">
        <v>1876.15</v>
      </c>
      <c r="X572" s="26">
        <v>1759.38</v>
      </c>
      <c r="Y572" s="26">
        <v>1594.22</v>
      </c>
    </row>
    <row r="573" spans="1:25" ht="15">
      <c r="A573" s="15">
        <v>25</v>
      </c>
      <c r="B573" s="26">
        <v>1537.0700000000002</v>
      </c>
      <c r="C573" s="26">
        <v>1529.99</v>
      </c>
      <c r="D573" s="26">
        <v>1489.08</v>
      </c>
      <c r="E573" s="26">
        <v>1474.06</v>
      </c>
      <c r="F573" s="26">
        <v>1507.62</v>
      </c>
      <c r="G573" s="26">
        <v>1589.56</v>
      </c>
      <c r="H573" s="26">
        <v>1653.99</v>
      </c>
      <c r="I573" s="26">
        <v>1887.92</v>
      </c>
      <c r="J573" s="26">
        <v>1973.2600000000002</v>
      </c>
      <c r="K573" s="26">
        <v>2041.58</v>
      </c>
      <c r="L573" s="26">
        <v>2104.83</v>
      </c>
      <c r="M573" s="26">
        <v>2018.94</v>
      </c>
      <c r="N573" s="26">
        <v>1966.2199999999998</v>
      </c>
      <c r="O573" s="26">
        <v>1986.38</v>
      </c>
      <c r="P573" s="26">
        <v>1979.9299999999998</v>
      </c>
      <c r="Q573" s="26">
        <v>1951.4099999999999</v>
      </c>
      <c r="R573" s="26">
        <v>1966.6999999999998</v>
      </c>
      <c r="S573" s="26">
        <v>1972.87</v>
      </c>
      <c r="T573" s="26">
        <v>1962.83</v>
      </c>
      <c r="U573" s="26">
        <v>1949.75</v>
      </c>
      <c r="V573" s="26">
        <v>1914.9</v>
      </c>
      <c r="W573" s="26">
        <v>1829.33</v>
      </c>
      <c r="X573" s="26">
        <v>1783.98</v>
      </c>
      <c r="Y573" s="26">
        <v>1622.79</v>
      </c>
    </row>
    <row r="574" spans="1:25" ht="15">
      <c r="A574" s="15">
        <v>26</v>
      </c>
      <c r="B574" s="26">
        <v>1560.01</v>
      </c>
      <c r="C574" s="26">
        <v>1561.17</v>
      </c>
      <c r="D574" s="26">
        <v>1503.29</v>
      </c>
      <c r="E574" s="26">
        <v>1507.3899999999999</v>
      </c>
      <c r="F574" s="26">
        <v>1587.49</v>
      </c>
      <c r="G574" s="26">
        <v>1602.97</v>
      </c>
      <c r="H574" s="26">
        <v>1639.78</v>
      </c>
      <c r="I574" s="26">
        <v>1873.6</v>
      </c>
      <c r="J574" s="26">
        <v>1958.8000000000002</v>
      </c>
      <c r="K574" s="26">
        <v>2001.31</v>
      </c>
      <c r="L574" s="26">
        <v>1956.0500000000002</v>
      </c>
      <c r="M574" s="26">
        <v>2001.5900000000001</v>
      </c>
      <c r="N574" s="26">
        <v>1947.81</v>
      </c>
      <c r="O574" s="26">
        <v>1946.4900000000002</v>
      </c>
      <c r="P574" s="26">
        <v>1937.58</v>
      </c>
      <c r="Q574" s="26">
        <v>1923.1100000000001</v>
      </c>
      <c r="R574" s="26">
        <v>1946.0900000000001</v>
      </c>
      <c r="S574" s="26">
        <v>1947.27</v>
      </c>
      <c r="T574" s="26">
        <v>1949.0100000000002</v>
      </c>
      <c r="U574" s="26">
        <v>1925.9299999999998</v>
      </c>
      <c r="V574" s="26">
        <v>1898</v>
      </c>
      <c r="W574" s="26">
        <v>1850.2800000000002</v>
      </c>
      <c r="X574" s="26">
        <v>1790.3000000000002</v>
      </c>
      <c r="Y574" s="26">
        <v>1627.47</v>
      </c>
    </row>
    <row r="575" spans="1:25" ht="15">
      <c r="A575" s="15">
        <v>27</v>
      </c>
      <c r="B575" s="26">
        <v>1609.22</v>
      </c>
      <c r="C575" s="26">
        <v>1591.15</v>
      </c>
      <c r="D575" s="26">
        <v>1541.25</v>
      </c>
      <c r="E575" s="26">
        <v>1537.27</v>
      </c>
      <c r="F575" s="26">
        <v>1601.24</v>
      </c>
      <c r="G575" s="26">
        <v>1630.95</v>
      </c>
      <c r="H575" s="26">
        <v>1720.27</v>
      </c>
      <c r="I575" s="26">
        <v>1954.0100000000002</v>
      </c>
      <c r="J575" s="26">
        <v>2163.96</v>
      </c>
      <c r="K575" s="26">
        <v>2233.25</v>
      </c>
      <c r="L575" s="26">
        <v>2227.31</v>
      </c>
      <c r="M575" s="26">
        <v>2183.53</v>
      </c>
      <c r="N575" s="26">
        <v>2180.67</v>
      </c>
      <c r="O575" s="26">
        <v>2181.3</v>
      </c>
      <c r="P575" s="26">
        <v>2175.41</v>
      </c>
      <c r="Q575" s="26">
        <v>2167.46</v>
      </c>
      <c r="R575" s="26">
        <v>2161.92</v>
      </c>
      <c r="S575" s="26">
        <v>2206.13</v>
      </c>
      <c r="T575" s="26">
        <v>2207.17</v>
      </c>
      <c r="U575" s="26">
        <v>1961</v>
      </c>
      <c r="V575" s="26">
        <v>1910.5500000000002</v>
      </c>
      <c r="W575" s="26">
        <v>1871.4099999999999</v>
      </c>
      <c r="X575" s="26">
        <v>1749.7600000000002</v>
      </c>
      <c r="Y575" s="26">
        <v>1693.12</v>
      </c>
    </row>
    <row r="576" spans="1:25" ht="15">
      <c r="A576" s="15">
        <v>28</v>
      </c>
      <c r="B576" s="26">
        <v>1699.38</v>
      </c>
      <c r="C576" s="26">
        <v>1628.6599999999999</v>
      </c>
      <c r="D576" s="26">
        <v>1541.67</v>
      </c>
      <c r="E576" s="26">
        <v>1539.72</v>
      </c>
      <c r="F576" s="26">
        <v>1603.37</v>
      </c>
      <c r="G576" s="26">
        <v>1654.76</v>
      </c>
      <c r="H576" s="26">
        <v>1718.98</v>
      </c>
      <c r="I576" s="26">
        <v>1887.9499999999998</v>
      </c>
      <c r="J576" s="26">
        <v>2028.9299999999998</v>
      </c>
      <c r="K576" s="26">
        <v>2107.63</v>
      </c>
      <c r="L576" s="26">
        <v>2075.93</v>
      </c>
      <c r="M576" s="26">
        <v>2112.73</v>
      </c>
      <c r="N576" s="26">
        <v>2049.56</v>
      </c>
      <c r="O576" s="26">
        <v>2054.48</v>
      </c>
      <c r="P576" s="26">
        <v>2040.46</v>
      </c>
      <c r="Q576" s="26">
        <v>2011.73</v>
      </c>
      <c r="R576" s="26">
        <v>2024.56</v>
      </c>
      <c r="S576" s="26">
        <v>2062.01</v>
      </c>
      <c r="T576" s="26">
        <v>2084.64</v>
      </c>
      <c r="U576" s="26">
        <v>2057.2</v>
      </c>
      <c r="V576" s="26">
        <v>1948.12</v>
      </c>
      <c r="W576" s="26">
        <v>1882.1799999999998</v>
      </c>
      <c r="X576" s="26">
        <v>1797.4299999999998</v>
      </c>
      <c r="Y576" s="26">
        <v>1724.04</v>
      </c>
    </row>
    <row r="577" spans="1:25" ht="15">
      <c r="A577" s="15">
        <v>29</v>
      </c>
      <c r="B577" s="26">
        <v>1615.8600000000001</v>
      </c>
      <c r="C577" s="26">
        <v>1605.4099999999999</v>
      </c>
      <c r="D577" s="26">
        <v>1530.03</v>
      </c>
      <c r="E577" s="26">
        <v>1522.54</v>
      </c>
      <c r="F577" s="26">
        <v>1574.3200000000002</v>
      </c>
      <c r="G577" s="26">
        <v>1583.08</v>
      </c>
      <c r="H577" s="26">
        <v>1683.03</v>
      </c>
      <c r="I577" s="26">
        <v>1830.37</v>
      </c>
      <c r="J577" s="26">
        <v>1899.6599999999999</v>
      </c>
      <c r="K577" s="26">
        <v>1947.0100000000002</v>
      </c>
      <c r="L577" s="26">
        <v>1929.17</v>
      </c>
      <c r="M577" s="26">
        <v>1924.21</v>
      </c>
      <c r="N577" s="26">
        <v>1889.1</v>
      </c>
      <c r="O577" s="26">
        <v>1881.7800000000002</v>
      </c>
      <c r="P577" s="26">
        <v>1875.83</v>
      </c>
      <c r="Q577" s="26">
        <v>1870.5</v>
      </c>
      <c r="R577" s="26">
        <v>1891.58</v>
      </c>
      <c r="S577" s="26">
        <v>1899.42</v>
      </c>
      <c r="T577" s="26">
        <v>1891.3600000000001</v>
      </c>
      <c r="U577" s="26">
        <v>1875.77</v>
      </c>
      <c r="V577" s="26">
        <v>1849.0300000000002</v>
      </c>
      <c r="W577" s="26">
        <v>1829.04</v>
      </c>
      <c r="X577" s="26">
        <v>1757.5900000000001</v>
      </c>
      <c r="Y577" s="26">
        <v>1648.99</v>
      </c>
    </row>
    <row r="578" spans="1:25" ht="15">
      <c r="A578" s="15">
        <v>30</v>
      </c>
      <c r="B578" s="26">
        <v>1631.58</v>
      </c>
      <c r="C578" s="26">
        <v>1612.03</v>
      </c>
      <c r="D578" s="26">
        <v>1553.8400000000001</v>
      </c>
      <c r="E578" s="26">
        <v>1534.56</v>
      </c>
      <c r="F578" s="26">
        <v>1540.4099999999999</v>
      </c>
      <c r="G578" s="26">
        <v>1512</v>
      </c>
      <c r="H578" s="26">
        <v>1562.37</v>
      </c>
      <c r="I578" s="26">
        <v>1606.83</v>
      </c>
      <c r="J578" s="26">
        <v>1746.1799999999998</v>
      </c>
      <c r="K578" s="26">
        <v>1793.48</v>
      </c>
      <c r="L578" s="26">
        <v>1812.9099999999999</v>
      </c>
      <c r="M578" s="26">
        <v>1809.62</v>
      </c>
      <c r="N578" s="26">
        <v>1799.52</v>
      </c>
      <c r="O578" s="26">
        <v>1793.52</v>
      </c>
      <c r="P578" s="26">
        <v>1797.6</v>
      </c>
      <c r="Q578" s="26">
        <v>1811.0100000000002</v>
      </c>
      <c r="R578" s="26">
        <v>1831.67</v>
      </c>
      <c r="S578" s="26">
        <v>1849.7600000000002</v>
      </c>
      <c r="T578" s="26">
        <v>1861.0500000000002</v>
      </c>
      <c r="U578" s="26">
        <v>1850.3200000000002</v>
      </c>
      <c r="V578" s="26">
        <v>1836.48</v>
      </c>
      <c r="W578" s="26">
        <v>1797.27</v>
      </c>
      <c r="X578" s="26">
        <v>1766.58</v>
      </c>
      <c r="Y578" s="26">
        <v>1625.62</v>
      </c>
    </row>
    <row r="579" spans="1:26" ht="15">
      <c r="A579" s="21">
        <v>31</v>
      </c>
      <c r="B579" s="26">
        <v>1586.06</v>
      </c>
      <c r="C579" s="26">
        <v>1521.8400000000001</v>
      </c>
      <c r="D579" s="26">
        <v>1453.8400000000001</v>
      </c>
      <c r="E579" s="26">
        <v>1432.2</v>
      </c>
      <c r="F579" s="26">
        <v>1409.6599999999999</v>
      </c>
      <c r="G579" s="26">
        <v>1374.1399999999999</v>
      </c>
      <c r="H579" s="26">
        <v>1373.35</v>
      </c>
      <c r="I579" s="26">
        <v>1474.56</v>
      </c>
      <c r="J579" s="26">
        <v>1606.7</v>
      </c>
      <c r="K579" s="26">
        <v>1646.99</v>
      </c>
      <c r="L579" s="26">
        <v>1656.6</v>
      </c>
      <c r="M579" s="26">
        <v>1653.46</v>
      </c>
      <c r="N579" s="26">
        <v>1650.15</v>
      </c>
      <c r="O579" s="26">
        <v>1649.1100000000001</v>
      </c>
      <c r="P579" s="26">
        <v>1646.75</v>
      </c>
      <c r="Q579" s="26">
        <v>1654.19</v>
      </c>
      <c r="R579" s="26">
        <v>1669.76</v>
      </c>
      <c r="S579" s="26">
        <v>1686.8000000000002</v>
      </c>
      <c r="T579" s="26">
        <v>1688.3400000000001</v>
      </c>
      <c r="U579" s="26">
        <v>1678.3600000000001</v>
      </c>
      <c r="V579" s="26">
        <v>1672.49</v>
      </c>
      <c r="W579" s="26">
        <v>1654.21</v>
      </c>
      <c r="X579" s="26">
        <v>1649.6100000000001</v>
      </c>
      <c r="Y579" s="26">
        <v>1626.01</v>
      </c>
      <c r="Z579" s="16">
        <f>Y579-Z549</f>
        <v>954.66</v>
      </c>
    </row>
    <row r="580" ht="12.75">
      <c r="A580" s="13"/>
    </row>
    <row r="581" spans="1:25" ht="15">
      <c r="A581" s="64" t="s">
        <v>11</v>
      </c>
      <c r="B581" s="64" t="s">
        <v>41</v>
      </c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</row>
    <row r="582" spans="1:25" ht="30">
      <c r="A582" s="64"/>
      <c r="B582" s="14" t="s">
        <v>13</v>
      </c>
      <c r="C582" s="14" t="s">
        <v>14</v>
      </c>
      <c r="D582" s="14" t="s">
        <v>15</v>
      </c>
      <c r="E582" s="14" t="s">
        <v>16</v>
      </c>
      <c r="F582" s="14" t="s">
        <v>17</v>
      </c>
      <c r="G582" s="14" t="s">
        <v>18</v>
      </c>
      <c r="H582" s="14" t="s">
        <v>19</v>
      </c>
      <c r="I582" s="14" t="s">
        <v>20</v>
      </c>
      <c r="J582" s="14" t="s">
        <v>21</v>
      </c>
      <c r="K582" s="14" t="s">
        <v>22</v>
      </c>
      <c r="L582" s="14" t="s">
        <v>23</v>
      </c>
      <c r="M582" s="14" t="s">
        <v>24</v>
      </c>
      <c r="N582" s="14" t="s">
        <v>25</v>
      </c>
      <c r="O582" s="14" t="s">
        <v>26</v>
      </c>
      <c r="P582" s="14" t="s">
        <v>27</v>
      </c>
      <c r="Q582" s="14" t="s">
        <v>28</v>
      </c>
      <c r="R582" s="14" t="s">
        <v>29</v>
      </c>
      <c r="S582" s="14" t="s">
        <v>30</v>
      </c>
      <c r="T582" s="14" t="s">
        <v>31</v>
      </c>
      <c r="U582" s="14" t="s">
        <v>32</v>
      </c>
      <c r="V582" s="14" t="s">
        <v>33</v>
      </c>
      <c r="W582" s="14" t="s">
        <v>34</v>
      </c>
      <c r="X582" s="14" t="s">
        <v>35</v>
      </c>
      <c r="Y582" s="14" t="s">
        <v>36</v>
      </c>
    </row>
    <row r="583" spans="1:25" ht="15">
      <c r="A583" s="15">
        <v>1</v>
      </c>
      <c r="B583" s="61" t="s">
        <v>97</v>
      </c>
      <c r="C583" s="61" t="s">
        <v>97</v>
      </c>
      <c r="D583" s="61" t="s">
        <v>141</v>
      </c>
      <c r="E583" s="61" t="s">
        <v>142</v>
      </c>
      <c r="F583" s="61" t="s">
        <v>143</v>
      </c>
      <c r="G583" s="61" t="s">
        <v>144</v>
      </c>
      <c r="H583" s="61" t="s">
        <v>145</v>
      </c>
      <c r="I583" s="61" t="s">
        <v>146</v>
      </c>
      <c r="J583" s="61" t="s">
        <v>147</v>
      </c>
      <c r="K583" s="61" t="s">
        <v>148</v>
      </c>
      <c r="L583" s="61" t="s">
        <v>97</v>
      </c>
      <c r="M583" s="61" t="s">
        <v>97</v>
      </c>
      <c r="N583" s="61" t="s">
        <v>97</v>
      </c>
      <c r="O583" s="61" t="s">
        <v>97</v>
      </c>
      <c r="P583" s="61" t="s">
        <v>97</v>
      </c>
      <c r="Q583" s="61" t="s">
        <v>97</v>
      </c>
      <c r="R583" s="61" t="s">
        <v>149</v>
      </c>
      <c r="S583" s="61" t="s">
        <v>150</v>
      </c>
      <c r="T583" s="61" t="s">
        <v>97</v>
      </c>
      <c r="U583" s="61" t="s">
        <v>97</v>
      </c>
      <c r="V583" s="61" t="s">
        <v>97</v>
      </c>
      <c r="W583" s="61" t="s">
        <v>97</v>
      </c>
      <c r="X583" s="61" t="s">
        <v>97</v>
      </c>
      <c r="Y583" s="61" t="s">
        <v>97</v>
      </c>
    </row>
    <row r="584" spans="1:25" ht="15">
      <c r="A584" s="15">
        <v>2</v>
      </c>
      <c r="B584" s="61" t="s">
        <v>97</v>
      </c>
      <c r="C584" s="61" t="s">
        <v>97</v>
      </c>
      <c r="D584" s="61" t="s">
        <v>97</v>
      </c>
      <c r="E584" s="61" t="s">
        <v>97</v>
      </c>
      <c r="F584" s="61" t="s">
        <v>97</v>
      </c>
      <c r="G584" s="61" t="s">
        <v>97</v>
      </c>
      <c r="H584" s="61" t="s">
        <v>151</v>
      </c>
      <c r="I584" s="61" t="s">
        <v>152</v>
      </c>
      <c r="J584" s="61" t="s">
        <v>153</v>
      </c>
      <c r="K584" s="61" t="s">
        <v>97</v>
      </c>
      <c r="L584" s="61" t="s">
        <v>97</v>
      </c>
      <c r="M584" s="61" t="s">
        <v>97</v>
      </c>
      <c r="N584" s="61" t="s">
        <v>97</v>
      </c>
      <c r="O584" s="61" t="s">
        <v>97</v>
      </c>
      <c r="P584" s="61" t="s">
        <v>97</v>
      </c>
      <c r="Q584" s="61" t="s">
        <v>97</v>
      </c>
      <c r="R584" s="61" t="s">
        <v>154</v>
      </c>
      <c r="S584" s="61" t="s">
        <v>155</v>
      </c>
      <c r="T584" s="61" t="s">
        <v>97</v>
      </c>
      <c r="U584" s="61" t="s">
        <v>97</v>
      </c>
      <c r="V584" s="61" t="s">
        <v>97</v>
      </c>
      <c r="W584" s="61" t="s">
        <v>97</v>
      </c>
      <c r="X584" s="61" t="s">
        <v>97</v>
      </c>
      <c r="Y584" s="61" t="s">
        <v>97</v>
      </c>
    </row>
    <row r="585" spans="1:25" ht="15">
      <c r="A585" s="15">
        <v>3</v>
      </c>
      <c r="B585" s="61" t="s">
        <v>97</v>
      </c>
      <c r="C585" s="61" t="s">
        <v>97</v>
      </c>
      <c r="D585" s="61" t="s">
        <v>97</v>
      </c>
      <c r="E585" s="61" t="s">
        <v>97</v>
      </c>
      <c r="F585" s="61" t="s">
        <v>97</v>
      </c>
      <c r="G585" s="61" t="s">
        <v>97</v>
      </c>
      <c r="H585" s="61" t="s">
        <v>156</v>
      </c>
      <c r="I585" s="61" t="s">
        <v>157</v>
      </c>
      <c r="J585" s="61" t="s">
        <v>158</v>
      </c>
      <c r="K585" s="61" t="s">
        <v>159</v>
      </c>
      <c r="L585" s="61" t="s">
        <v>160</v>
      </c>
      <c r="M585" s="61" t="s">
        <v>97</v>
      </c>
      <c r="N585" s="61" t="s">
        <v>97</v>
      </c>
      <c r="O585" s="61" t="s">
        <v>97</v>
      </c>
      <c r="P585" s="61" t="s">
        <v>97</v>
      </c>
      <c r="Q585" s="61" t="s">
        <v>97</v>
      </c>
      <c r="R585" s="61" t="s">
        <v>97</v>
      </c>
      <c r="S585" s="61" t="s">
        <v>97</v>
      </c>
      <c r="T585" s="61" t="s">
        <v>97</v>
      </c>
      <c r="U585" s="61" t="s">
        <v>97</v>
      </c>
      <c r="V585" s="61" t="s">
        <v>97</v>
      </c>
      <c r="W585" s="61" t="s">
        <v>97</v>
      </c>
      <c r="X585" s="61" t="s">
        <v>97</v>
      </c>
      <c r="Y585" s="61" t="s">
        <v>97</v>
      </c>
    </row>
    <row r="586" spans="1:25" ht="15">
      <c r="A586" s="15">
        <v>4</v>
      </c>
      <c r="B586" s="61" t="s">
        <v>97</v>
      </c>
      <c r="C586" s="61" t="s">
        <v>161</v>
      </c>
      <c r="D586" s="61" t="s">
        <v>97</v>
      </c>
      <c r="E586" s="61" t="s">
        <v>162</v>
      </c>
      <c r="F586" s="61" t="s">
        <v>163</v>
      </c>
      <c r="G586" s="61" t="s">
        <v>164</v>
      </c>
      <c r="H586" s="61" t="s">
        <v>165</v>
      </c>
      <c r="I586" s="61" t="s">
        <v>166</v>
      </c>
      <c r="J586" s="61" t="s">
        <v>167</v>
      </c>
      <c r="K586" s="61" t="s">
        <v>97</v>
      </c>
      <c r="L586" s="61" t="s">
        <v>97</v>
      </c>
      <c r="M586" s="61" t="s">
        <v>97</v>
      </c>
      <c r="N586" s="61" t="s">
        <v>97</v>
      </c>
      <c r="O586" s="61" t="s">
        <v>97</v>
      </c>
      <c r="P586" s="61" t="s">
        <v>97</v>
      </c>
      <c r="Q586" s="61" t="s">
        <v>97</v>
      </c>
      <c r="R586" s="61" t="s">
        <v>97</v>
      </c>
      <c r="S586" s="61" t="s">
        <v>97</v>
      </c>
      <c r="T586" s="61" t="s">
        <v>168</v>
      </c>
      <c r="U586" s="61" t="s">
        <v>97</v>
      </c>
      <c r="V586" s="61" t="s">
        <v>97</v>
      </c>
      <c r="W586" s="61" t="s">
        <v>97</v>
      </c>
      <c r="X586" s="61" t="s">
        <v>97</v>
      </c>
      <c r="Y586" s="61" t="s">
        <v>97</v>
      </c>
    </row>
    <row r="587" spans="1:25" ht="15">
      <c r="A587" s="15">
        <v>5</v>
      </c>
      <c r="B587" s="61" t="s">
        <v>97</v>
      </c>
      <c r="C587" s="61" t="s">
        <v>97</v>
      </c>
      <c r="D587" s="61" t="s">
        <v>169</v>
      </c>
      <c r="E587" s="61" t="s">
        <v>170</v>
      </c>
      <c r="F587" s="61" t="s">
        <v>171</v>
      </c>
      <c r="G587" s="61" t="s">
        <v>172</v>
      </c>
      <c r="H587" s="61" t="s">
        <v>173</v>
      </c>
      <c r="I587" s="61" t="s">
        <v>97</v>
      </c>
      <c r="J587" s="61" t="s">
        <v>97</v>
      </c>
      <c r="K587" s="61" t="s">
        <v>97</v>
      </c>
      <c r="L587" s="61" t="s">
        <v>97</v>
      </c>
      <c r="M587" s="61" t="s">
        <v>97</v>
      </c>
      <c r="N587" s="61" t="s">
        <v>97</v>
      </c>
      <c r="O587" s="61" t="s">
        <v>97</v>
      </c>
      <c r="P587" s="61" t="s">
        <v>97</v>
      </c>
      <c r="Q587" s="61" t="s">
        <v>97</v>
      </c>
      <c r="R587" s="61" t="s">
        <v>97</v>
      </c>
      <c r="S587" s="61" t="s">
        <v>97</v>
      </c>
      <c r="T587" s="61" t="s">
        <v>97</v>
      </c>
      <c r="U587" s="61" t="s">
        <v>97</v>
      </c>
      <c r="V587" s="61" t="s">
        <v>97</v>
      </c>
      <c r="W587" s="61" t="s">
        <v>97</v>
      </c>
      <c r="X587" s="61" t="s">
        <v>97</v>
      </c>
      <c r="Y587" s="61" t="s">
        <v>97</v>
      </c>
    </row>
    <row r="588" spans="1:25" ht="15">
      <c r="A588" s="15">
        <v>6</v>
      </c>
      <c r="B588" s="61" t="s">
        <v>97</v>
      </c>
      <c r="C588" s="61" t="s">
        <v>97</v>
      </c>
      <c r="D588" s="61" t="s">
        <v>97</v>
      </c>
      <c r="E588" s="61" t="s">
        <v>174</v>
      </c>
      <c r="F588" s="61" t="s">
        <v>175</v>
      </c>
      <c r="G588" s="61" t="s">
        <v>176</v>
      </c>
      <c r="H588" s="61" t="s">
        <v>177</v>
      </c>
      <c r="I588" s="61" t="s">
        <v>97</v>
      </c>
      <c r="J588" s="61" t="s">
        <v>97</v>
      </c>
      <c r="K588" s="61" t="s">
        <v>97</v>
      </c>
      <c r="L588" s="61" t="s">
        <v>97</v>
      </c>
      <c r="M588" s="61" t="s">
        <v>97</v>
      </c>
      <c r="N588" s="61" t="s">
        <v>97</v>
      </c>
      <c r="O588" s="61" t="s">
        <v>97</v>
      </c>
      <c r="P588" s="61" t="s">
        <v>97</v>
      </c>
      <c r="Q588" s="61" t="s">
        <v>97</v>
      </c>
      <c r="R588" s="61" t="s">
        <v>97</v>
      </c>
      <c r="S588" s="61" t="s">
        <v>97</v>
      </c>
      <c r="T588" s="61" t="s">
        <v>97</v>
      </c>
      <c r="U588" s="61" t="s">
        <v>97</v>
      </c>
      <c r="V588" s="61" t="s">
        <v>97</v>
      </c>
      <c r="W588" s="61" t="s">
        <v>97</v>
      </c>
      <c r="X588" s="61" t="s">
        <v>97</v>
      </c>
      <c r="Y588" s="61" t="s">
        <v>97</v>
      </c>
    </row>
    <row r="589" spans="1:25" ht="15">
      <c r="A589" s="15">
        <v>7</v>
      </c>
      <c r="B589" s="61" t="s">
        <v>97</v>
      </c>
      <c r="C589" s="61" t="s">
        <v>97</v>
      </c>
      <c r="D589" s="61" t="s">
        <v>97</v>
      </c>
      <c r="E589" s="61" t="s">
        <v>97</v>
      </c>
      <c r="F589" s="61" t="s">
        <v>97</v>
      </c>
      <c r="G589" s="61" t="s">
        <v>178</v>
      </c>
      <c r="H589" s="61" t="s">
        <v>179</v>
      </c>
      <c r="I589" s="61" t="s">
        <v>180</v>
      </c>
      <c r="J589" s="61" t="s">
        <v>97</v>
      </c>
      <c r="K589" s="61" t="s">
        <v>97</v>
      </c>
      <c r="L589" s="61" t="s">
        <v>97</v>
      </c>
      <c r="M589" s="61" t="s">
        <v>97</v>
      </c>
      <c r="N589" s="61" t="s">
        <v>181</v>
      </c>
      <c r="O589" s="61" t="s">
        <v>182</v>
      </c>
      <c r="P589" s="61" t="s">
        <v>97</v>
      </c>
      <c r="Q589" s="61" t="s">
        <v>97</v>
      </c>
      <c r="R589" s="61" t="s">
        <v>97</v>
      </c>
      <c r="S589" s="61" t="s">
        <v>183</v>
      </c>
      <c r="T589" s="61" t="s">
        <v>97</v>
      </c>
      <c r="U589" s="61" t="s">
        <v>97</v>
      </c>
      <c r="V589" s="61" t="s">
        <v>97</v>
      </c>
      <c r="W589" s="61" t="s">
        <v>97</v>
      </c>
      <c r="X589" s="61" t="s">
        <v>97</v>
      </c>
      <c r="Y589" s="61" t="s">
        <v>97</v>
      </c>
    </row>
    <row r="590" spans="1:25" ht="15">
      <c r="A590" s="15">
        <v>8</v>
      </c>
      <c r="B590" s="61" t="s">
        <v>97</v>
      </c>
      <c r="C590" s="61" t="s">
        <v>97</v>
      </c>
      <c r="D590" s="61" t="s">
        <v>97</v>
      </c>
      <c r="E590" s="61" t="s">
        <v>97</v>
      </c>
      <c r="F590" s="61" t="s">
        <v>97</v>
      </c>
      <c r="G590" s="61" t="s">
        <v>184</v>
      </c>
      <c r="H590" s="61" t="s">
        <v>185</v>
      </c>
      <c r="I590" s="61" t="s">
        <v>186</v>
      </c>
      <c r="J590" s="61" t="s">
        <v>187</v>
      </c>
      <c r="K590" s="61" t="s">
        <v>188</v>
      </c>
      <c r="L590" s="61" t="s">
        <v>189</v>
      </c>
      <c r="M590" s="61" t="s">
        <v>108</v>
      </c>
      <c r="N590" s="61" t="s">
        <v>97</v>
      </c>
      <c r="O590" s="61" t="s">
        <v>97</v>
      </c>
      <c r="P590" s="61" t="s">
        <v>97</v>
      </c>
      <c r="Q590" s="61" t="s">
        <v>190</v>
      </c>
      <c r="R590" s="61" t="s">
        <v>191</v>
      </c>
      <c r="S590" s="61" t="s">
        <v>192</v>
      </c>
      <c r="T590" s="61" t="s">
        <v>97</v>
      </c>
      <c r="U590" s="61" t="s">
        <v>97</v>
      </c>
      <c r="V590" s="61" t="s">
        <v>97</v>
      </c>
      <c r="W590" s="61" t="s">
        <v>97</v>
      </c>
      <c r="X590" s="61" t="s">
        <v>97</v>
      </c>
      <c r="Y590" s="61" t="s">
        <v>97</v>
      </c>
    </row>
    <row r="591" spans="1:25" ht="15">
      <c r="A591" s="15">
        <v>9</v>
      </c>
      <c r="B591" s="61" t="s">
        <v>97</v>
      </c>
      <c r="C591" s="61" t="s">
        <v>97</v>
      </c>
      <c r="D591" s="61" t="s">
        <v>97</v>
      </c>
      <c r="E591" s="61" t="s">
        <v>97</v>
      </c>
      <c r="F591" s="61" t="s">
        <v>97</v>
      </c>
      <c r="G591" s="61" t="s">
        <v>97</v>
      </c>
      <c r="H591" s="61" t="s">
        <v>97</v>
      </c>
      <c r="I591" s="61" t="s">
        <v>193</v>
      </c>
      <c r="J591" s="61" t="s">
        <v>194</v>
      </c>
      <c r="K591" s="61" t="s">
        <v>97</v>
      </c>
      <c r="L591" s="61" t="s">
        <v>97</v>
      </c>
      <c r="M591" s="61" t="s">
        <v>97</v>
      </c>
      <c r="N591" s="61" t="s">
        <v>97</v>
      </c>
      <c r="O591" s="61" t="s">
        <v>97</v>
      </c>
      <c r="P591" s="61" t="s">
        <v>97</v>
      </c>
      <c r="Q591" s="61" t="s">
        <v>97</v>
      </c>
      <c r="R591" s="61" t="s">
        <v>195</v>
      </c>
      <c r="S591" s="61" t="s">
        <v>109</v>
      </c>
      <c r="T591" s="61" t="s">
        <v>97</v>
      </c>
      <c r="U591" s="61" t="s">
        <v>97</v>
      </c>
      <c r="V591" s="61" t="s">
        <v>97</v>
      </c>
      <c r="W591" s="61" t="s">
        <v>97</v>
      </c>
      <c r="X591" s="61" t="s">
        <v>97</v>
      </c>
      <c r="Y591" s="61" t="s">
        <v>97</v>
      </c>
    </row>
    <row r="592" spans="1:25" ht="15">
      <c r="A592" s="15">
        <v>10</v>
      </c>
      <c r="B592" s="61" t="s">
        <v>97</v>
      </c>
      <c r="C592" s="61" t="s">
        <v>97</v>
      </c>
      <c r="D592" s="61" t="s">
        <v>97</v>
      </c>
      <c r="E592" s="61" t="s">
        <v>97</v>
      </c>
      <c r="F592" s="61" t="s">
        <v>196</v>
      </c>
      <c r="G592" s="61" t="s">
        <v>197</v>
      </c>
      <c r="H592" s="61" t="s">
        <v>198</v>
      </c>
      <c r="I592" s="61" t="s">
        <v>199</v>
      </c>
      <c r="J592" s="61" t="s">
        <v>200</v>
      </c>
      <c r="K592" s="61" t="s">
        <v>97</v>
      </c>
      <c r="L592" s="61" t="s">
        <v>97</v>
      </c>
      <c r="M592" s="61" t="s">
        <v>97</v>
      </c>
      <c r="N592" s="61" t="s">
        <v>97</v>
      </c>
      <c r="O592" s="61" t="s">
        <v>97</v>
      </c>
      <c r="P592" s="61" t="s">
        <v>97</v>
      </c>
      <c r="Q592" s="61" t="s">
        <v>97</v>
      </c>
      <c r="R592" s="61" t="s">
        <v>201</v>
      </c>
      <c r="S592" s="61" t="s">
        <v>202</v>
      </c>
      <c r="T592" s="61" t="s">
        <v>97</v>
      </c>
      <c r="U592" s="61" t="s">
        <v>97</v>
      </c>
      <c r="V592" s="61" t="s">
        <v>97</v>
      </c>
      <c r="W592" s="61" t="s">
        <v>97</v>
      </c>
      <c r="X592" s="61" t="s">
        <v>97</v>
      </c>
      <c r="Y592" s="61" t="s">
        <v>97</v>
      </c>
    </row>
    <row r="593" spans="1:25" ht="15">
      <c r="A593" s="15">
        <v>11</v>
      </c>
      <c r="B593" s="61" t="s">
        <v>97</v>
      </c>
      <c r="C593" s="61" t="s">
        <v>97</v>
      </c>
      <c r="D593" s="61" t="s">
        <v>97</v>
      </c>
      <c r="E593" s="61" t="s">
        <v>97</v>
      </c>
      <c r="F593" s="61" t="s">
        <v>97</v>
      </c>
      <c r="G593" s="61" t="s">
        <v>203</v>
      </c>
      <c r="H593" s="61" t="s">
        <v>204</v>
      </c>
      <c r="I593" s="61" t="s">
        <v>205</v>
      </c>
      <c r="J593" s="61" t="s">
        <v>97</v>
      </c>
      <c r="K593" s="61" t="s">
        <v>97</v>
      </c>
      <c r="L593" s="61" t="s">
        <v>97</v>
      </c>
      <c r="M593" s="61" t="s">
        <v>97</v>
      </c>
      <c r="N593" s="61" t="s">
        <v>97</v>
      </c>
      <c r="O593" s="61" t="s">
        <v>97</v>
      </c>
      <c r="P593" s="61" t="s">
        <v>97</v>
      </c>
      <c r="Q593" s="61" t="s">
        <v>97</v>
      </c>
      <c r="R593" s="61" t="s">
        <v>97</v>
      </c>
      <c r="S593" s="61" t="s">
        <v>97</v>
      </c>
      <c r="T593" s="61" t="s">
        <v>97</v>
      </c>
      <c r="U593" s="61" t="s">
        <v>97</v>
      </c>
      <c r="V593" s="61" t="s">
        <v>97</v>
      </c>
      <c r="W593" s="61" t="s">
        <v>97</v>
      </c>
      <c r="X593" s="61" t="s">
        <v>97</v>
      </c>
      <c r="Y593" s="61" t="s">
        <v>97</v>
      </c>
    </row>
    <row r="594" spans="1:25" ht="15">
      <c r="A594" s="15">
        <v>12</v>
      </c>
      <c r="B594" s="61" t="s">
        <v>97</v>
      </c>
      <c r="C594" s="61" t="s">
        <v>97</v>
      </c>
      <c r="D594" s="61" t="s">
        <v>97</v>
      </c>
      <c r="E594" s="61" t="s">
        <v>97</v>
      </c>
      <c r="F594" s="61" t="s">
        <v>97</v>
      </c>
      <c r="G594" s="61" t="s">
        <v>206</v>
      </c>
      <c r="H594" s="61" t="s">
        <v>207</v>
      </c>
      <c r="I594" s="61" t="s">
        <v>208</v>
      </c>
      <c r="J594" s="61" t="s">
        <v>209</v>
      </c>
      <c r="K594" s="61" t="s">
        <v>210</v>
      </c>
      <c r="L594" s="61" t="s">
        <v>97</v>
      </c>
      <c r="M594" s="61" t="s">
        <v>97</v>
      </c>
      <c r="N594" s="61" t="s">
        <v>97</v>
      </c>
      <c r="O594" s="61" t="s">
        <v>97</v>
      </c>
      <c r="P594" s="61" t="s">
        <v>97</v>
      </c>
      <c r="Q594" s="61" t="s">
        <v>97</v>
      </c>
      <c r="R594" s="61" t="s">
        <v>97</v>
      </c>
      <c r="S594" s="61" t="s">
        <v>211</v>
      </c>
      <c r="T594" s="61" t="s">
        <v>97</v>
      </c>
      <c r="U594" s="61" t="s">
        <v>97</v>
      </c>
      <c r="V594" s="61" t="s">
        <v>97</v>
      </c>
      <c r="W594" s="61" t="s">
        <v>97</v>
      </c>
      <c r="X594" s="61" t="s">
        <v>97</v>
      </c>
      <c r="Y594" s="61" t="s">
        <v>97</v>
      </c>
    </row>
    <row r="595" spans="1:25" ht="15">
      <c r="A595" s="15">
        <v>13</v>
      </c>
      <c r="B595" s="61" t="s">
        <v>97</v>
      </c>
      <c r="C595" s="61" t="s">
        <v>97</v>
      </c>
      <c r="D595" s="61" t="s">
        <v>97</v>
      </c>
      <c r="E595" s="61" t="s">
        <v>97</v>
      </c>
      <c r="F595" s="61" t="s">
        <v>97</v>
      </c>
      <c r="G595" s="61" t="s">
        <v>97</v>
      </c>
      <c r="H595" s="61" t="s">
        <v>212</v>
      </c>
      <c r="I595" s="61" t="s">
        <v>213</v>
      </c>
      <c r="J595" s="61" t="s">
        <v>214</v>
      </c>
      <c r="K595" s="61" t="s">
        <v>97</v>
      </c>
      <c r="L595" s="61" t="s">
        <v>97</v>
      </c>
      <c r="M595" s="61" t="s">
        <v>97</v>
      </c>
      <c r="N595" s="61" t="s">
        <v>97</v>
      </c>
      <c r="O595" s="61" t="s">
        <v>97</v>
      </c>
      <c r="P595" s="61" t="s">
        <v>97</v>
      </c>
      <c r="Q595" s="61" t="s">
        <v>97</v>
      </c>
      <c r="R595" s="61" t="s">
        <v>97</v>
      </c>
      <c r="S595" s="61" t="s">
        <v>215</v>
      </c>
      <c r="T595" s="61" t="s">
        <v>97</v>
      </c>
      <c r="U595" s="61" t="s">
        <v>97</v>
      </c>
      <c r="V595" s="61" t="s">
        <v>97</v>
      </c>
      <c r="W595" s="61" t="s">
        <v>97</v>
      </c>
      <c r="X595" s="61" t="s">
        <v>97</v>
      </c>
      <c r="Y595" s="61" t="s">
        <v>97</v>
      </c>
    </row>
    <row r="596" spans="1:25" ht="15">
      <c r="A596" s="15">
        <v>14</v>
      </c>
      <c r="B596" s="61" t="s">
        <v>97</v>
      </c>
      <c r="C596" s="61" t="s">
        <v>97</v>
      </c>
      <c r="D596" s="61" t="s">
        <v>97</v>
      </c>
      <c r="E596" s="61" t="s">
        <v>97</v>
      </c>
      <c r="F596" s="61" t="s">
        <v>97</v>
      </c>
      <c r="G596" s="61" t="s">
        <v>97</v>
      </c>
      <c r="H596" s="61" t="s">
        <v>216</v>
      </c>
      <c r="I596" s="61" t="s">
        <v>217</v>
      </c>
      <c r="J596" s="61" t="s">
        <v>218</v>
      </c>
      <c r="K596" s="61" t="s">
        <v>97</v>
      </c>
      <c r="L596" s="61" t="s">
        <v>97</v>
      </c>
      <c r="M596" s="61" t="s">
        <v>97</v>
      </c>
      <c r="N596" s="61" t="s">
        <v>97</v>
      </c>
      <c r="O596" s="61" t="s">
        <v>97</v>
      </c>
      <c r="P596" s="61" t="s">
        <v>97</v>
      </c>
      <c r="Q596" s="61" t="s">
        <v>97</v>
      </c>
      <c r="R596" s="61" t="s">
        <v>97</v>
      </c>
      <c r="S596" s="61" t="s">
        <v>219</v>
      </c>
      <c r="T596" s="61" t="s">
        <v>97</v>
      </c>
      <c r="U596" s="61" t="s">
        <v>97</v>
      </c>
      <c r="V596" s="61" t="s">
        <v>97</v>
      </c>
      <c r="W596" s="61" t="s">
        <v>97</v>
      </c>
      <c r="X596" s="61" t="s">
        <v>97</v>
      </c>
      <c r="Y596" s="61" t="s">
        <v>97</v>
      </c>
    </row>
    <row r="597" spans="1:25" ht="15">
      <c r="A597" s="15">
        <v>15</v>
      </c>
      <c r="B597" s="61" t="s">
        <v>97</v>
      </c>
      <c r="C597" s="61" t="s">
        <v>97</v>
      </c>
      <c r="D597" s="61" t="s">
        <v>97</v>
      </c>
      <c r="E597" s="61" t="s">
        <v>220</v>
      </c>
      <c r="F597" s="61" t="s">
        <v>117</v>
      </c>
      <c r="G597" s="61" t="s">
        <v>124</v>
      </c>
      <c r="H597" s="61" t="s">
        <v>221</v>
      </c>
      <c r="I597" s="61" t="s">
        <v>222</v>
      </c>
      <c r="J597" s="61" t="s">
        <v>223</v>
      </c>
      <c r="K597" s="61" t="s">
        <v>224</v>
      </c>
      <c r="L597" s="61" t="s">
        <v>225</v>
      </c>
      <c r="M597" s="61" t="s">
        <v>226</v>
      </c>
      <c r="N597" s="61" t="s">
        <v>227</v>
      </c>
      <c r="O597" s="61" t="s">
        <v>228</v>
      </c>
      <c r="P597" s="61" t="s">
        <v>229</v>
      </c>
      <c r="Q597" s="61" t="s">
        <v>230</v>
      </c>
      <c r="R597" s="61" t="s">
        <v>231</v>
      </c>
      <c r="S597" s="61" t="s">
        <v>232</v>
      </c>
      <c r="T597" s="61" t="s">
        <v>233</v>
      </c>
      <c r="U597" s="61" t="s">
        <v>234</v>
      </c>
      <c r="V597" s="61" t="s">
        <v>97</v>
      </c>
      <c r="W597" s="61" t="s">
        <v>97</v>
      </c>
      <c r="X597" s="61" t="s">
        <v>97</v>
      </c>
      <c r="Y597" s="61" t="s">
        <v>97</v>
      </c>
    </row>
    <row r="598" spans="1:25" ht="15">
      <c r="A598" s="15">
        <v>16</v>
      </c>
      <c r="B598" s="61" t="s">
        <v>97</v>
      </c>
      <c r="C598" s="61" t="s">
        <v>97</v>
      </c>
      <c r="D598" s="61" t="s">
        <v>97</v>
      </c>
      <c r="E598" s="61" t="s">
        <v>97</v>
      </c>
      <c r="F598" s="61" t="s">
        <v>235</v>
      </c>
      <c r="G598" s="61" t="s">
        <v>236</v>
      </c>
      <c r="H598" s="61" t="s">
        <v>237</v>
      </c>
      <c r="I598" s="61" t="s">
        <v>238</v>
      </c>
      <c r="J598" s="61" t="s">
        <v>239</v>
      </c>
      <c r="K598" s="61" t="s">
        <v>240</v>
      </c>
      <c r="L598" s="61" t="s">
        <v>241</v>
      </c>
      <c r="M598" s="61" t="s">
        <v>242</v>
      </c>
      <c r="N598" s="61" t="s">
        <v>97</v>
      </c>
      <c r="O598" s="61" t="s">
        <v>97</v>
      </c>
      <c r="P598" s="61" t="s">
        <v>97</v>
      </c>
      <c r="Q598" s="61" t="s">
        <v>97</v>
      </c>
      <c r="R598" s="61" t="s">
        <v>243</v>
      </c>
      <c r="S598" s="61" t="s">
        <v>244</v>
      </c>
      <c r="T598" s="61" t="s">
        <v>97</v>
      </c>
      <c r="U598" s="61" t="s">
        <v>97</v>
      </c>
      <c r="V598" s="61" t="s">
        <v>97</v>
      </c>
      <c r="W598" s="61" t="s">
        <v>97</v>
      </c>
      <c r="X598" s="61" t="s">
        <v>97</v>
      </c>
      <c r="Y598" s="61" t="s">
        <v>97</v>
      </c>
    </row>
    <row r="599" spans="1:25" ht="15">
      <c r="A599" s="15">
        <v>17</v>
      </c>
      <c r="B599" s="61" t="s">
        <v>97</v>
      </c>
      <c r="C599" s="61" t="s">
        <v>97</v>
      </c>
      <c r="D599" s="61" t="s">
        <v>97</v>
      </c>
      <c r="E599" s="61" t="s">
        <v>97</v>
      </c>
      <c r="F599" s="61" t="s">
        <v>97</v>
      </c>
      <c r="G599" s="61" t="s">
        <v>245</v>
      </c>
      <c r="H599" s="61" t="s">
        <v>246</v>
      </c>
      <c r="I599" s="61" t="s">
        <v>247</v>
      </c>
      <c r="J599" s="61" t="s">
        <v>248</v>
      </c>
      <c r="K599" s="61" t="s">
        <v>249</v>
      </c>
      <c r="L599" s="61" t="s">
        <v>250</v>
      </c>
      <c r="M599" s="61" t="s">
        <v>251</v>
      </c>
      <c r="N599" s="61" t="s">
        <v>252</v>
      </c>
      <c r="O599" s="61" t="s">
        <v>253</v>
      </c>
      <c r="P599" s="61" t="s">
        <v>254</v>
      </c>
      <c r="Q599" s="61" t="s">
        <v>255</v>
      </c>
      <c r="R599" s="61" t="s">
        <v>256</v>
      </c>
      <c r="S599" s="61" t="s">
        <v>257</v>
      </c>
      <c r="T599" s="61" t="s">
        <v>97</v>
      </c>
      <c r="U599" s="61" t="s">
        <v>258</v>
      </c>
      <c r="V599" s="61" t="s">
        <v>97</v>
      </c>
      <c r="W599" s="61" t="s">
        <v>97</v>
      </c>
      <c r="X599" s="61" t="s">
        <v>97</v>
      </c>
      <c r="Y599" s="61" t="s">
        <v>97</v>
      </c>
    </row>
    <row r="600" spans="1:25" ht="15">
      <c r="A600" s="15">
        <v>18</v>
      </c>
      <c r="B600" s="61" t="s">
        <v>259</v>
      </c>
      <c r="C600" s="61" t="s">
        <v>260</v>
      </c>
      <c r="D600" s="61" t="s">
        <v>97</v>
      </c>
      <c r="E600" s="61" t="s">
        <v>97</v>
      </c>
      <c r="F600" s="61" t="s">
        <v>115</v>
      </c>
      <c r="G600" s="61" t="s">
        <v>261</v>
      </c>
      <c r="H600" s="61" t="s">
        <v>262</v>
      </c>
      <c r="I600" s="61" t="s">
        <v>263</v>
      </c>
      <c r="J600" s="61" t="s">
        <v>264</v>
      </c>
      <c r="K600" s="61" t="s">
        <v>265</v>
      </c>
      <c r="L600" s="61" t="s">
        <v>266</v>
      </c>
      <c r="M600" s="61" t="s">
        <v>267</v>
      </c>
      <c r="N600" s="61" t="s">
        <v>268</v>
      </c>
      <c r="O600" s="61" t="s">
        <v>269</v>
      </c>
      <c r="P600" s="61" t="s">
        <v>270</v>
      </c>
      <c r="Q600" s="61" t="s">
        <v>271</v>
      </c>
      <c r="R600" s="61" t="s">
        <v>272</v>
      </c>
      <c r="S600" s="61" t="s">
        <v>273</v>
      </c>
      <c r="T600" s="61" t="s">
        <v>274</v>
      </c>
      <c r="U600" s="61" t="s">
        <v>275</v>
      </c>
      <c r="V600" s="61" t="s">
        <v>97</v>
      </c>
      <c r="W600" s="61" t="s">
        <v>97</v>
      </c>
      <c r="X600" s="61" t="s">
        <v>97</v>
      </c>
      <c r="Y600" s="61" t="s">
        <v>97</v>
      </c>
    </row>
    <row r="601" spans="1:25" ht="15">
      <c r="A601" s="15">
        <v>19</v>
      </c>
      <c r="B601" s="61" t="s">
        <v>97</v>
      </c>
      <c r="C601" s="61" t="s">
        <v>97</v>
      </c>
      <c r="D601" s="61" t="s">
        <v>97</v>
      </c>
      <c r="E601" s="61" t="s">
        <v>97</v>
      </c>
      <c r="F601" s="61" t="s">
        <v>276</v>
      </c>
      <c r="G601" s="61" t="s">
        <v>277</v>
      </c>
      <c r="H601" s="61" t="s">
        <v>278</v>
      </c>
      <c r="I601" s="61" t="s">
        <v>279</v>
      </c>
      <c r="J601" s="61" t="s">
        <v>280</v>
      </c>
      <c r="K601" s="61" t="s">
        <v>281</v>
      </c>
      <c r="L601" s="61" t="s">
        <v>282</v>
      </c>
      <c r="M601" s="61" t="s">
        <v>283</v>
      </c>
      <c r="N601" s="61" t="s">
        <v>284</v>
      </c>
      <c r="O601" s="61" t="s">
        <v>114</v>
      </c>
      <c r="P601" s="61" t="s">
        <v>285</v>
      </c>
      <c r="Q601" s="61" t="s">
        <v>286</v>
      </c>
      <c r="R601" s="61" t="s">
        <v>287</v>
      </c>
      <c r="S601" s="61" t="s">
        <v>288</v>
      </c>
      <c r="T601" s="61" t="s">
        <v>289</v>
      </c>
      <c r="U601" s="61" t="s">
        <v>97</v>
      </c>
      <c r="V601" s="61" t="s">
        <v>97</v>
      </c>
      <c r="W601" s="61" t="s">
        <v>97</v>
      </c>
      <c r="X601" s="61" t="s">
        <v>97</v>
      </c>
      <c r="Y601" s="61" t="s">
        <v>97</v>
      </c>
    </row>
    <row r="602" spans="1:25" ht="15">
      <c r="A602" s="15">
        <v>20</v>
      </c>
      <c r="B602" s="61" t="s">
        <v>97</v>
      </c>
      <c r="C602" s="61" t="s">
        <v>97</v>
      </c>
      <c r="D602" s="61" t="s">
        <v>97</v>
      </c>
      <c r="E602" s="61" t="s">
        <v>97</v>
      </c>
      <c r="F602" s="61" t="s">
        <v>290</v>
      </c>
      <c r="G602" s="61" t="s">
        <v>291</v>
      </c>
      <c r="H602" s="61" t="s">
        <v>292</v>
      </c>
      <c r="I602" s="61" t="s">
        <v>293</v>
      </c>
      <c r="J602" s="61" t="s">
        <v>294</v>
      </c>
      <c r="K602" s="61" t="s">
        <v>295</v>
      </c>
      <c r="L602" s="61" t="s">
        <v>296</v>
      </c>
      <c r="M602" s="61" t="s">
        <v>297</v>
      </c>
      <c r="N602" s="61" t="s">
        <v>298</v>
      </c>
      <c r="O602" s="61" t="s">
        <v>299</v>
      </c>
      <c r="P602" s="61" t="s">
        <v>300</v>
      </c>
      <c r="Q602" s="61" t="s">
        <v>301</v>
      </c>
      <c r="R602" s="61" t="s">
        <v>98</v>
      </c>
      <c r="S602" s="61" t="s">
        <v>302</v>
      </c>
      <c r="T602" s="61" t="s">
        <v>303</v>
      </c>
      <c r="U602" s="61" t="s">
        <v>304</v>
      </c>
      <c r="V602" s="61" t="s">
        <v>97</v>
      </c>
      <c r="W602" s="61" t="s">
        <v>97</v>
      </c>
      <c r="X602" s="61" t="s">
        <v>97</v>
      </c>
      <c r="Y602" s="61" t="s">
        <v>97</v>
      </c>
    </row>
    <row r="603" spans="1:25" ht="15">
      <c r="A603" s="15">
        <v>21</v>
      </c>
      <c r="B603" s="61" t="s">
        <v>97</v>
      </c>
      <c r="C603" s="61" t="s">
        <v>97</v>
      </c>
      <c r="D603" s="61" t="s">
        <v>97</v>
      </c>
      <c r="E603" s="61" t="s">
        <v>97</v>
      </c>
      <c r="F603" s="61" t="s">
        <v>97</v>
      </c>
      <c r="G603" s="61" t="s">
        <v>305</v>
      </c>
      <c r="H603" s="61" t="s">
        <v>306</v>
      </c>
      <c r="I603" s="61" t="s">
        <v>307</v>
      </c>
      <c r="J603" s="61" t="s">
        <v>290</v>
      </c>
      <c r="K603" s="61" t="s">
        <v>97</v>
      </c>
      <c r="L603" s="61" t="s">
        <v>308</v>
      </c>
      <c r="M603" s="61" t="s">
        <v>97</v>
      </c>
      <c r="N603" s="61" t="s">
        <v>97</v>
      </c>
      <c r="O603" s="61" t="s">
        <v>97</v>
      </c>
      <c r="P603" s="61" t="s">
        <v>97</v>
      </c>
      <c r="Q603" s="61" t="s">
        <v>97</v>
      </c>
      <c r="R603" s="61" t="s">
        <v>97</v>
      </c>
      <c r="S603" s="61" t="s">
        <v>97</v>
      </c>
      <c r="T603" s="61" t="s">
        <v>97</v>
      </c>
      <c r="U603" s="61" t="s">
        <v>97</v>
      </c>
      <c r="V603" s="61" t="s">
        <v>97</v>
      </c>
      <c r="W603" s="61" t="s">
        <v>97</v>
      </c>
      <c r="X603" s="61" t="s">
        <v>97</v>
      </c>
      <c r="Y603" s="61" t="s">
        <v>97</v>
      </c>
    </row>
    <row r="604" spans="1:25" ht="15">
      <c r="A604" s="15">
        <v>22</v>
      </c>
      <c r="B604" s="61" t="s">
        <v>97</v>
      </c>
      <c r="C604" s="61" t="s">
        <v>97</v>
      </c>
      <c r="D604" s="61" t="s">
        <v>97</v>
      </c>
      <c r="E604" s="61" t="s">
        <v>309</v>
      </c>
      <c r="F604" s="61" t="s">
        <v>310</v>
      </c>
      <c r="G604" s="61" t="s">
        <v>311</v>
      </c>
      <c r="H604" s="61" t="s">
        <v>312</v>
      </c>
      <c r="I604" s="61" t="s">
        <v>313</v>
      </c>
      <c r="J604" s="61" t="s">
        <v>314</v>
      </c>
      <c r="K604" s="61" t="s">
        <v>315</v>
      </c>
      <c r="L604" s="61" t="s">
        <v>100</v>
      </c>
      <c r="M604" s="61" t="s">
        <v>316</v>
      </c>
      <c r="N604" s="61" t="s">
        <v>317</v>
      </c>
      <c r="O604" s="61" t="s">
        <v>318</v>
      </c>
      <c r="P604" s="61" t="s">
        <v>97</v>
      </c>
      <c r="Q604" s="61" t="s">
        <v>319</v>
      </c>
      <c r="R604" s="61" t="s">
        <v>320</v>
      </c>
      <c r="S604" s="61" t="s">
        <v>321</v>
      </c>
      <c r="T604" s="61" t="s">
        <v>97</v>
      </c>
      <c r="U604" s="61" t="s">
        <v>97</v>
      </c>
      <c r="V604" s="61" t="s">
        <v>97</v>
      </c>
      <c r="W604" s="61" t="s">
        <v>97</v>
      </c>
      <c r="X604" s="61" t="s">
        <v>97</v>
      </c>
      <c r="Y604" s="61" t="s">
        <v>97</v>
      </c>
    </row>
    <row r="605" spans="1:25" ht="15">
      <c r="A605" s="15">
        <v>23</v>
      </c>
      <c r="B605" s="61" t="s">
        <v>97</v>
      </c>
      <c r="C605" s="61" t="s">
        <v>97</v>
      </c>
      <c r="D605" s="61" t="s">
        <v>97</v>
      </c>
      <c r="E605" s="61" t="s">
        <v>97</v>
      </c>
      <c r="F605" s="61" t="s">
        <v>97</v>
      </c>
      <c r="G605" s="61" t="s">
        <v>97</v>
      </c>
      <c r="H605" s="61" t="s">
        <v>322</v>
      </c>
      <c r="I605" s="61" t="s">
        <v>323</v>
      </c>
      <c r="J605" s="61" t="s">
        <v>324</v>
      </c>
      <c r="K605" s="61" t="s">
        <v>325</v>
      </c>
      <c r="L605" s="61" t="s">
        <v>326</v>
      </c>
      <c r="M605" s="61" t="s">
        <v>327</v>
      </c>
      <c r="N605" s="61" t="s">
        <v>328</v>
      </c>
      <c r="O605" s="61" t="s">
        <v>329</v>
      </c>
      <c r="P605" s="61" t="s">
        <v>97</v>
      </c>
      <c r="Q605" s="61" t="s">
        <v>330</v>
      </c>
      <c r="R605" s="61" t="s">
        <v>331</v>
      </c>
      <c r="S605" s="61" t="s">
        <v>332</v>
      </c>
      <c r="T605" s="61" t="s">
        <v>97</v>
      </c>
      <c r="U605" s="61" t="s">
        <v>97</v>
      </c>
      <c r="V605" s="61" t="s">
        <v>97</v>
      </c>
      <c r="W605" s="61" t="s">
        <v>97</v>
      </c>
      <c r="X605" s="61" t="s">
        <v>97</v>
      </c>
      <c r="Y605" s="61" t="s">
        <v>97</v>
      </c>
    </row>
    <row r="606" spans="1:25" ht="15">
      <c r="A606" s="15">
        <v>24</v>
      </c>
      <c r="B606" s="61" t="s">
        <v>97</v>
      </c>
      <c r="C606" s="61" t="s">
        <v>97</v>
      </c>
      <c r="D606" s="61" t="s">
        <v>97</v>
      </c>
      <c r="E606" s="61" t="s">
        <v>97</v>
      </c>
      <c r="F606" s="61" t="s">
        <v>97</v>
      </c>
      <c r="G606" s="61" t="s">
        <v>97</v>
      </c>
      <c r="H606" s="61" t="s">
        <v>333</v>
      </c>
      <c r="I606" s="61" t="s">
        <v>116</v>
      </c>
      <c r="J606" s="61" t="s">
        <v>334</v>
      </c>
      <c r="K606" s="61" t="s">
        <v>97</v>
      </c>
      <c r="L606" s="61" t="s">
        <v>97</v>
      </c>
      <c r="M606" s="61" t="s">
        <v>97</v>
      </c>
      <c r="N606" s="61" t="s">
        <v>335</v>
      </c>
      <c r="O606" s="61" t="s">
        <v>336</v>
      </c>
      <c r="P606" s="61" t="s">
        <v>97</v>
      </c>
      <c r="Q606" s="61" t="s">
        <v>337</v>
      </c>
      <c r="R606" s="61" t="s">
        <v>338</v>
      </c>
      <c r="S606" s="61" t="s">
        <v>339</v>
      </c>
      <c r="T606" s="61" t="s">
        <v>97</v>
      </c>
      <c r="U606" s="61" t="s">
        <v>97</v>
      </c>
      <c r="V606" s="61" t="s">
        <v>97</v>
      </c>
      <c r="W606" s="61" t="s">
        <v>97</v>
      </c>
      <c r="X606" s="61" t="s">
        <v>97</v>
      </c>
      <c r="Y606" s="61" t="s">
        <v>97</v>
      </c>
    </row>
    <row r="607" spans="1:25" ht="15">
      <c r="A607" s="15">
        <v>25</v>
      </c>
      <c r="B607" s="61" t="s">
        <v>97</v>
      </c>
      <c r="C607" s="61" t="s">
        <v>97</v>
      </c>
      <c r="D607" s="61" t="s">
        <v>97</v>
      </c>
      <c r="E607" s="61" t="s">
        <v>97</v>
      </c>
      <c r="F607" s="61" t="s">
        <v>97</v>
      </c>
      <c r="G607" s="61" t="s">
        <v>340</v>
      </c>
      <c r="H607" s="61" t="s">
        <v>341</v>
      </c>
      <c r="I607" s="61" t="s">
        <v>342</v>
      </c>
      <c r="J607" s="61" t="s">
        <v>343</v>
      </c>
      <c r="K607" s="61" t="s">
        <v>344</v>
      </c>
      <c r="L607" s="61" t="s">
        <v>345</v>
      </c>
      <c r="M607" s="61" t="s">
        <v>346</v>
      </c>
      <c r="N607" s="61" t="s">
        <v>347</v>
      </c>
      <c r="O607" s="61" t="s">
        <v>348</v>
      </c>
      <c r="P607" s="61" t="s">
        <v>349</v>
      </c>
      <c r="Q607" s="61" t="s">
        <v>350</v>
      </c>
      <c r="R607" s="61" t="s">
        <v>97</v>
      </c>
      <c r="S607" s="61" t="s">
        <v>97</v>
      </c>
      <c r="T607" s="61" t="s">
        <v>97</v>
      </c>
      <c r="U607" s="61" t="s">
        <v>97</v>
      </c>
      <c r="V607" s="61" t="s">
        <v>97</v>
      </c>
      <c r="W607" s="61" t="s">
        <v>97</v>
      </c>
      <c r="X607" s="61" t="s">
        <v>97</v>
      </c>
      <c r="Y607" s="61" t="s">
        <v>97</v>
      </c>
    </row>
    <row r="608" spans="1:25" ht="15">
      <c r="A608" s="15">
        <v>26</v>
      </c>
      <c r="B608" s="61" t="s">
        <v>97</v>
      </c>
      <c r="C608" s="61" t="s">
        <v>97</v>
      </c>
      <c r="D608" s="61" t="s">
        <v>97</v>
      </c>
      <c r="E608" s="61" t="s">
        <v>97</v>
      </c>
      <c r="F608" s="61" t="s">
        <v>99</v>
      </c>
      <c r="G608" s="61" t="s">
        <v>351</v>
      </c>
      <c r="H608" s="61" t="s">
        <v>352</v>
      </c>
      <c r="I608" s="61" t="s">
        <v>353</v>
      </c>
      <c r="J608" s="61" t="s">
        <v>354</v>
      </c>
      <c r="K608" s="61" t="s">
        <v>355</v>
      </c>
      <c r="L608" s="61" t="s">
        <v>356</v>
      </c>
      <c r="M608" s="61" t="s">
        <v>97</v>
      </c>
      <c r="N608" s="61" t="s">
        <v>97</v>
      </c>
      <c r="O608" s="61" t="s">
        <v>97</v>
      </c>
      <c r="P608" s="61" t="s">
        <v>97</v>
      </c>
      <c r="Q608" s="61" t="s">
        <v>97</v>
      </c>
      <c r="R608" s="61" t="s">
        <v>97</v>
      </c>
      <c r="S608" s="61" t="s">
        <v>97</v>
      </c>
      <c r="T608" s="61" t="s">
        <v>97</v>
      </c>
      <c r="U608" s="61" t="s">
        <v>97</v>
      </c>
      <c r="V608" s="61" t="s">
        <v>97</v>
      </c>
      <c r="W608" s="61" t="s">
        <v>97</v>
      </c>
      <c r="X608" s="61" t="s">
        <v>97</v>
      </c>
      <c r="Y608" s="61" t="s">
        <v>97</v>
      </c>
    </row>
    <row r="609" spans="1:25" ht="15">
      <c r="A609" s="15">
        <v>27</v>
      </c>
      <c r="B609" s="61" t="s">
        <v>97</v>
      </c>
      <c r="C609" s="61" t="s">
        <v>97</v>
      </c>
      <c r="D609" s="61" t="s">
        <v>97</v>
      </c>
      <c r="E609" s="61" t="s">
        <v>97</v>
      </c>
      <c r="F609" s="61" t="s">
        <v>97</v>
      </c>
      <c r="G609" s="61" t="s">
        <v>357</v>
      </c>
      <c r="H609" s="61" t="s">
        <v>97</v>
      </c>
      <c r="I609" s="61" t="s">
        <v>358</v>
      </c>
      <c r="J609" s="61" t="s">
        <v>359</v>
      </c>
      <c r="K609" s="61" t="s">
        <v>360</v>
      </c>
      <c r="L609" s="61" t="s">
        <v>97</v>
      </c>
      <c r="M609" s="61" t="s">
        <v>97</v>
      </c>
      <c r="N609" s="61" t="s">
        <v>97</v>
      </c>
      <c r="O609" s="61" t="s">
        <v>97</v>
      </c>
      <c r="P609" s="61" t="s">
        <v>97</v>
      </c>
      <c r="Q609" s="61" t="s">
        <v>97</v>
      </c>
      <c r="R609" s="61" t="s">
        <v>97</v>
      </c>
      <c r="S609" s="61" t="s">
        <v>97</v>
      </c>
      <c r="T609" s="61" t="s">
        <v>97</v>
      </c>
      <c r="U609" s="61" t="s">
        <v>97</v>
      </c>
      <c r="V609" s="61" t="s">
        <v>97</v>
      </c>
      <c r="W609" s="61" t="s">
        <v>97</v>
      </c>
      <c r="X609" s="61" t="s">
        <v>97</v>
      </c>
      <c r="Y609" s="61" t="s">
        <v>97</v>
      </c>
    </row>
    <row r="610" spans="1:25" ht="15">
      <c r="A610" s="15">
        <v>28</v>
      </c>
      <c r="B610" s="61" t="s">
        <v>97</v>
      </c>
      <c r="C610" s="61" t="s">
        <v>97</v>
      </c>
      <c r="D610" s="61" t="s">
        <v>97</v>
      </c>
      <c r="E610" s="61" t="s">
        <v>97</v>
      </c>
      <c r="F610" s="61" t="s">
        <v>97</v>
      </c>
      <c r="G610" s="61" t="s">
        <v>97</v>
      </c>
      <c r="H610" s="61" t="s">
        <v>97</v>
      </c>
      <c r="I610" s="61" t="s">
        <v>97</v>
      </c>
      <c r="J610" s="61" t="s">
        <v>97</v>
      </c>
      <c r="K610" s="61" t="s">
        <v>97</v>
      </c>
      <c r="L610" s="61" t="s">
        <v>97</v>
      </c>
      <c r="M610" s="61" t="s">
        <v>97</v>
      </c>
      <c r="N610" s="61" t="s">
        <v>97</v>
      </c>
      <c r="O610" s="61" t="s">
        <v>97</v>
      </c>
      <c r="P610" s="61" t="s">
        <v>97</v>
      </c>
      <c r="Q610" s="61" t="s">
        <v>97</v>
      </c>
      <c r="R610" s="61" t="s">
        <v>97</v>
      </c>
      <c r="S610" s="61" t="s">
        <v>97</v>
      </c>
      <c r="T610" s="61" t="s">
        <v>97</v>
      </c>
      <c r="U610" s="61" t="s">
        <v>97</v>
      </c>
      <c r="V610" s="61" t="s">
        <v>97</v>
      </c>
      <c r="W610" s="61" t="s">
        <v>97</v>
      </c>
      <c r="X610" s="61" t="s">
        <v>97</v>
      </c>
      <c r="Y610" s="61" t="s">
        <v>97</v>
      </c>
    </row>
    <row r="611" spans="1:25" ht="15">
      <c r="A611" s="15">
        <v>29</v>
      </c>
      <c r="B611" s="61" t="s">
        <v>97</v>
      </c>
      <c r="C611" s="61" t="s">
        <v>97</v>
      </c>
      <c r="D611" s="61" t="s">
        <v>97</v>
      </c>
      <c r="E611" s="61" t="s">
        <v>97</v>
      </c>
      <c r="F611" s="61" t="s">
        <v>97</v>
      </c>
      <c r="G611" s="61" t="s">
        <v>361</v>
      </c>
      <c r="H611" s="61" t="s">
        <v>362</v>
      </c>
      <c r="I611" s="61" t="s">
        <v>363</v>
      </c>
      <c r="J611" s="61" t="s">
        <v>97</v>
      </c>
      <c r="K611" s="61" t="s">
        <v>97</v>
      </c>
      <c r="L611" s="61" t="s">
        <v>97</v>
      </c>
      <c r="M611" s="61" t="s">
        <v>97</v>
      </c>
      <c r="N611" s="61" t="s">
        <v>97</v>
      </c>
      <c r="O611" s="61" t="s">
        <v>97</v>
      </c>
      <c r="P611" s="61" t="s">
        <v>97</v>
      </c>
      <c r="Q611" s="61" t="s">
        <v>97</v>
      </c>
      <c r="R611" s="61" t="s">
        <v>97</v>
      </c>
      <c r="S611" s="61" t="s">
        <v>97</v>
      </c>
      <c r="T611" s="61" t="s">
        <v>97</v>
      </c>
      <c r="U611" s="61" t="s">
        <v>97</v>
      </c>
      <c r="V611" s="61" t="s">
        <v>97</v>
      </c>
      <c r="W611" s="61" t="s">
        <v>97</v>
      </c>
      <c r="X611" s="61" t="s">
        <v>97</v>
      </c>
      <c r="Y611" s="61" t="s">
        <v>97</v>
      </c>
    </row>
    <row r="612" spans="1:25" ht="15">
      <c r="A612" s="15">
        <v>30</v>
      </c>
      <c r="B612" s="61" t="s">
        <v>97</v>
      </c>
      <c r="C612" s="61" t="s">
        <v>97</v>
      </c>
      <c r="D612" s="61" t="s">
        <v>97</v>
      </c>
      <c r="E612" s="61" t="s">
        <v>97</v>
      </c>
      <c r="F612" s="61" t="s">
        <v>97</v>
      </c>
      <c r="G612" s="61" t="s">
        <v>97</v>
      </c>
      <c r="H612" s="61" t="s">
        <v>97</v>
      </c>
      <c r="I612" s="61" t="s">
        <v>364</v>
      </c>
      <c r="J612" s="61" t="s">
        <v>97</v>
      </c>
      <c r="K612" s="61" t="s">
        <v>97</v>
      </c>
      <c r="L612" s="61" t="s">
        <v>97</v>
      </c>
      <c r="M612" s="61" t="s">
        <v>97</v>
      </c>
      <c r="N612" s="61" t="s">
        <v>97</v>
      </c>
      <c r="O612" s="61" t="s">
        <v>97</v>
      </c>
      <c r="P612" s="61" t="s">
        <v>97</v>
      </c>
      <c r="Q612" s="61" t="s">
        <v>97</v>
      </c>
      <c r="R612" s="61" t="s">
        <v>97</v>
      </c>
      <c r="S612" s="61" t="s">
        <v>97</v>
      </c>
      <c r="T612" s="61" t="s">
        <v>97</v>
      </c>
      <c r="U612" s="61" t="s">
        <v>97</v>
      </c>
      <c r="V612" s="61" t="s">
        <v>97</v>
      </c>
      <c r="W612" s="61" t="s">
        <v>97</v>
      </c>
      <c r="X612" s="61" t="s">
        <v>97</v>
      </c>
      <c r="Y612" s="61" t="s">
        <v>97</v>
      </c>
    </row>
    <row r="613" spans="1:25" ht="15">
      <c r="A613" s="15">
        <v>31</v>
      </c>
      <c r="B613" s="61" t="s">
        <v>97</v>
      </c>
      <c r="C613" s="61" t="s">
        <v>97</v>
      </c>
      <c r="D613" s="61" t="s">
        <v>97</v>
      </c>
      <c r="E613" s="61" t="s">
        <v>97</v>
      </c>
      <c r="F613" s="61" t="s">
        <v>365</v>
      </c>
      <c r="G613" s="61" t="s">
        <v>366</v>
      </c>
      <c r="H613" s="61" t="s">
        <v>367</v>
      </c>
      <c r="I613" s="61" t="s">
        <v>368</v>
      </c>
      <c r="J613" s="61" t="s">
        <v>369</v>
      </c>
      <c r="K613" s="61" t="s">
        <v>370</v>
      </c>
      <c r="L613" s="61" t="s">
        <v>371</v>
      </c>
      <c r="M613" s="61" t="s">
        <v>372</v>
      </c>
      <c r="N613" s="61" t="s">
        <v>373</v>
      </c>
      <c r="O613" s="61" t="s">
        <v>374</v>
      </c>
      <c r="P613" s="61" t="s">
        <v>375</v>
      </c>
      <c r="Q613" s="61" t="s">
        <v>376</v>
      </c>
      <c r="R613" s="61" t="s">
        <v>230</v>
      </c>
      <c r="S613" s="61" t="s">
        <v>377</v>
      </c>
      <c r="T613" s="61" t="s">
        <v>378</v>
      </c>
      <c r="U613" s="61" t="s">
        <v>379</v>
      </c>
      <c r="V613" s="61" t="s">
        <v>380</v>
      </c>
      <c r="W613" s="61" t="s">
        <v>103</v>
      </c>
      <c r="X613" s="61" t="s">
        <v>381</v>
      </c>
      <c r="Y613" s="61" t="s">
        <v>97</v>
      </c>
    </row>
    <row r="614" ht="12.75">
      <c r="A614" s="13"/>
    </row>
    <row r="615" spans="1:25" ht="15">
      <c r="A615" s="64" t="s">
        <v>11</v>
      </c>
      <c r="B615" s="64" t="s">
        <v>45</v>
      </c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</row>
    <row r="616" spans="1:25" ht="30">
      <c r="A616" s="64"/>
      <c r="B616" s="14" t="s">
        <v>13</v>
      </c>
      <c r="C616" s="14" t="s">
        <v>14</v>
      </c>
      <c r="D616" s="14" t="s">
        <v>15</v>
      </c>
      <c r="E616" s="14" t="s">
        <v>16</v>
      </c>
      <c r="F616" s="14" t="s">
        <v>17</v>
      </c>
      <c r="G616" s="14" t="s">
        <v>18</v>
      </c>
      <c r="H616" s="14" t="s">
        <v>19</v>
      </c>
      <c r="I616" s="14" t="s">
        <v>20</v>
      </c>
      <c r="J616" s="14" t="s">
        <v>21</v>
      </c>
      <c r="K616" s="14" t="s">
        <v>22</v>
      </c>
      <c r="L616" s="14" t="s">
        <v>23</v>
      </c>
      <c r="M616" s="14" t="s">
        <v>24</v>
      </c>
      <c r="N616" s="14" t="s">
        <v>25</v>
      </c>
      <c r="O616" s="14" t="s">
        <v>26</v>
      </c>
      <c r="P616" s="14" t="s">
        <v>27</v>
      </c>
      <c r="Q616" s="14" t="s">
        <v>28</v>
      </c>
      <c r="R616" s="14" t="s">
        <v>29</v>
      </c>
      <c r="S616" s="14" t="s">
        <v>30</v>
      </c>
      <c r="T616" s="14" t="s">
        <v>31</v>
      </c>
      <c r="U616" s="14" t="s">
        <v>32</v>
      </c>
      <c r="V616" s="14" t="s">
        <v>33</v>
      </c>
      <c r="W616" s="14" t="s">
        <v>34</v>
      </c>
      <c r="X616" s="14" t="s">
        <v>35</v>
      </c>
      <c r="Y616" s="14" t="s">
        <v>36</v>
      </c>
    </row>
    <row r="617" spans="1:25" ht="15">
      <c r="A617" s="15">
        <v>1</v>
      </c>
      <c r="B617" s="61" t="s">
        <v>382</v>
      </c>
      <c r="C617" s="61" t="s">
        <v>326</v>
      </c>
      <c r="D617" s="61" t="s">
        <v>97</v>
      </c>
      <c r="E617" s="61" t="s">
        <v>97</v>
      </c>
      <c r="F617" s="61" t="s">
        <v>97</v>
      </c>
      <c r="G617" s="61" t="s">
        <v>97</v>
      </c>
      <c r="H617" s="61" t="s">
        <v>97</v>
      </c>
      <c r="I617" s="61" t="s">
        <v>97</v>
      </c>
      <c r="J617" s="61" t="s">
        <v>97</v>
      </c>
      <c r="K617" s="61" t="s">
        <v>97</v>
      </c>
      <c r="L617" s="61" t="s">
        <v>383</v>
      </c>
      <c r="M617" s="61" t="s">
        <v>384</v>
      </c>
      <c r="N617" s="61" t="s">
        <v>385</v>
      </c>
      <c r="O617" s="61" t="s">
        <v>386</v>
      </c>
      <c r="P617" s="61" t="s">
        <v>387</v>
      </c>
      <c r="Q617" s="61" t="s">
        <v>388</v>
      </c>
      <c r="R617" s="61" t="s">
        <v>97</v>
      </c>
      <c r="S617" s="61" t="s">
        <v>97</v>
      </c>
      <c r="T617" s="61" t="s">
        <v>389</v>
      </c>
      <c r="U617" s="61" t="s">
        <v>390</v>
      </c>
      <c r="V617" s="61" t="s">
        <v>391</v>
      </c>
      <c r="W617" s="61" t="s">
        <v>392</v>
      </c>
      <c r="X617" s="61" t="s">
        <v>393</v>
      </c>
      <c r="Y617" s="61" t="s">
        <v>394</v>
      </c>
    </row>
    <row r="618" spans="1:25" ht="15">
      <c r="A618" s="15">
        <v>2</v>
      </c>
      <c r="B618" s="61" t="s">
        <v>395</v>
      </c>
      <c r="C618" s="61" t="s">
        <v>396</v>
      </c>
      <c r="D618" s="61" t="s">
        <v>397</v>
      </c>
      <c r="E618" s="61" t="s">
        <v>398</v>
      </c>
      <c r="F618" s="61" t="s">
        <v>399</v>
      </c>
      <c r="G618" s="61" t="s">
        <v>400</v>
      </c>
      <c r="H618" s="61" t="s">
        <v>97</v>
      </c>
      <c r="I618" s="61" t="s">
        <v>97</v>
      </c>
      <c r="J618" s="61" t="s">
        <v>97</v>
      </c>
      <c r="K618" s="61" t="s">
        <v>401</v>
      </c>
      <c r="L618" s="61" t="s">
        <v>402</v>
      </c>
      <c r="M618" s="61" t="s">
        <v>104</v>
      </c>
      <c r="N618" s="61" t="s">
        <v>403</v>
      </c>
      <c r="O618" s="61" t="s">
        <v>404</v>
      </c>
      <c r="P618" s="61" t="s">
        <v>223</v>
      </c>
      <c r="Q618" s="61" t="s">
        <v>167</v>
      </c>
      <c r="R618" s="61" t="s">
        <v>97</v>
      </c>
      <c r="S618" s="61" t="s">
        <v>97</v>
      </c>
      <c r="T618" s="61" t="s">
        <v>405</v>
      </c>
      <c r="U618" s="61" t="s">
        <v>406</v>
      </c>
      <c r="V618" s="61" t="s">
        <v>407</v>
      </c>
      <c r="W618" s="61" t="s">
        <v>408</v>
      </c>
      <c r="X618" s="61" t="s">
        <v>409</v>
      </c>
      <c r="Y618" s="61" t="s">
        <v>410</v>
      </c>
    </row>
    <row r="619" spans="1:25" ht="15">
      <c r="A619" s="15">
        <v>3</v>
      </c>
      <c r="B619" s="61" t="s">
        <v>411</v>
      </c>
      <c r="C619" s="61" t="s">
        <v>112</v>
      </c>
      <c r="D619" s="61" t="s">
        <v>412</v>
      </c>
      <c r="E619" s="61" t="s">
        <v>413</v>
      </c>
      <c r="F619" s="61" t="s">
        <v>102</v>
      </c>
      <c r="G619" s="61" t="s">
        <v>414</v>
      </c>
      <c r="H619" s="61" t="s">
        <v>97</v>
      </c>
      <c r="I619" s="61" t="s">
        <v>97</v>
      </c>
      <c r="J619" s="61" t="s">
        <v>97</v>
      </c>
      <c r="K619" s="61" t="s">
        <v>97</v>
      </c>
      <c r="L619" s="61" t="s">
        <v>97</v>
      </c>
      <c r="M619" s="61" t="s">
        <v>415</v>
      </c>
      <c r="N619" s="61" t="s">
        <v>416</v>
      </c>
      <c r="O619" s="61" t="s">
        <v>417</v>
      </c>
      <c r="P619" s="61" t="s">
        <v>418</v>
      </c>
      <c r="Q619" s="61" t="s">
        <v>419</v>
      </c>
      <c r="R619" s="61" t="s">
        <v>420</v>
      </c>
      <c r="S619" s="61" t="s">
        <v>421</v>
      </c>
      <c r="T619" s="61" t="s">
        <v>422</v>
      </c>
      <c r="U619" s="61" t="s">
        <v>423</v>
      </c>
      <c r="V619" s="61" t="s">
        <v>424</v>
      </c>
      <c r="W619" s="61" t="s">
        <v>425</v>
      </c>
      <c r="X619" s="61" t="s">
        <v>426</v>
      </c>
      <c r="Y619" s="61" t="s">
        <v>427</v>
      </c>
    </row>
    <row r="620" spans="1:25" ht="15">
      <c r="A620" s="15">
        <v>4</v>
      </c>
      <c r="B620" s="61" t="s">
        <v>428</v>
      </c>
      <c r="C620" s="61" t="s">
        <v>97</v>
      </c>
      <c r="D620" s="61" t="s">
        <v>429</v>
      </c>
      <c r="E620" s="61" t="s">
        <v>97</v>
      </c>
      <c r="F620" s="61" t="s">
        <v>97</v>
      </c>
      <c r="G620" s="61" t="s">
        <v>97</v>
      </c>
      <c r="H620" s="61" t="s">
        <v>97</v>
      </c>
      <c r="I620" s="61" t="s">
        <v>97</v>
      </c>
      <c r="J620" s="61" t="s">
        <v>97</v>
      </c>
      <c r="K620" s="61" t="s">
        <v>430</v>
      </c>
      <c r="L620" s="61" t="s">
        <v>110</v>
      </c>
      <c r="M620" s="61" t="s">
        <v>431</v>
      </c>
      <c r="N620" s="61" t="s">
        <v>432</v>
      </c>
      <c r="O620" s="61" t="s">
        <v>433</v>
      </c>
      <c r="P620" s="61" t="s">
        <v>434</v>
      </c>
      <c r="Q620" s="61" t="s">
        <v>435</v>
      </c>
      <c r="R620" s="61" t="s">
        <v>436</v>
      </c>
      <c r="S620" s="61" t="s">
        <v>437</v>
      </c>
      <c r="T620" s="61" t="s">
        <v>99</v>
      </c>
      <c r="U620" s="61" t="s">
        <v>438</v>
      </c>
      <c r="V620" s="61" t="s">
        <v>439</v>
      </c>
      <c r="W620" s="61" t="s">
        <v>440</v>
      </c>
      <c r="X620" s="61" t="s">
        <v>441</v>
      </c>
      <c r="Y620" s="61" t="s">
        <v>442</v>
      </c>
    </row>
    <row r="621" spans="1:25" ht="15">
      <c r="A621" s="15">
        <v>5</v>
      </c>
      <c r="B621" s="61" t="s">
        <v>443</v>
      </c>
      <c r="C621" s="61" t="s">
        <v>444</v>
      </c>
      <c r="D621" s="61" t="s">
        <v>97</v>
      </c>
      <c r="E621" s="61" t="s">
        <v>97</v>
      </c>
      <c r="F621" s="61" t="s">
        <v>97</v>
      </c>
      <c r="G621" s="61" t="s">
        <v>97</v>
      </c>
      <c r="H621" s="61" t="s">
        <v>97</v>
      </c>
      <c r="I621" s="61" t="s">
        <v>445</v>
      </c>
      <c r="J621" s="61" t="s">
        <v>446</v>
      </c>
      <c r="K621" s="61" t="s">
        <v>447</v>
      </c>
      <c r="L621" s="61" t="s">
        <v>448</v>
      </c>
      <c r="M621" s="61" t="s">
        <v>449</v>
      </c>
      <c r="N621" s="61" t="s">
        <v>450</v>
      </c>
      <c r="O621" s="61" t="s">
        <v>451</v>
      </c>
      <c r="P621" s="61" t="s">
        <v>452</v>
      </c>
      <c r="Q621" s="61" t="s">
        <v>453</v>
      </c>
      <c r="R621" s="61" t="s">
        <v>454</v>
      </c>
      <c r="S621" s="61" t="s">
        <v>455</v>
      </c>
      <c r="T621" s="61" t="s">
        <v>456</v>
      </c>
      <c r="U621" s="61" t="s">
        <v>457</v>
      </c>
      <c r="V621" s="61" t="s">
        <v>458</v>
      </c>
      <c r="W621" s="61" t="s">
        <v>459</v>
      </c>
      <c r="X621" s="61" t="s">
        <v>460</v>
      </c>
      <c r="Y621" s="61" t="s">
        <v>461</v>
      </c>
    </row>
    <row r="622" spans="1:25" ht="15">
      <c r="A622" s="15">
        <v>6</v>
      </c>
      <c r="B622" s="61" t="s">
        <v>462</v>
      </c>
      <c r="C622" s="61" t="s">
        <v>463</v>
      </c>
      <c r="D622" s="61" t="s">
        <v>464</v>
      </c>
      <c r="E622" s="61" t="s">
        <v>97</v>
      </c>
      <c r="F622" s="61" t="s">
        <v>97</v>
      </c>
      <c r="G622" s="61" t="s">
        <v>97</v>
      </c>
      <c r="H622" s="61" t="s">
        <v>97</v>
      </c>
      <c r="I622" s="61" t="s">
        <v>465</v>
      </c>
      <c r="J622" s="61" t="s">
        <v>466</v>
      </c>
      <c r="K622" s="61" t="s">
        <v>467</v>
      </c>
      <c r="L622" s="61" t="s">
        <v>468</v>
      </c>
      <c r="M622" s="61" t="s">
        <v>469</v>
      </c>
      <c r="N622" s="61" t="s">
        <v>470</v>
      </c>
      <c r="O622" s="61" t="s">
        <v>471</v>
      </c>
      <c r="P622" s="61" t="s">
        <v>472</v>
      </c>
      <c r="Q622" s="61" t="s">
        <v>473</v>
      </c>
      <c r="R622" s="61" t="s">
        <v>474</v>
      </c>
      <c r="S622" s="61" t="s">
        <v>120</v>
      </c>
      <c r="T622" s="61" t="s">
        <v>475</v>
      </c>
      <c r="U622" s="61" t="s">
        <v>476</v>
      </c>
      <c r="V622" s="61" t="s">
        <v>477</v>
      </c>
      <c r="W622" s="61" t="s">
        <v>478</v>
      </c>
      <c r="X622" s="61" t="s">
        <v>479</v>
      </c>
      <c r="Y622" s="61" t="s">
        <v>480</v>
      </c>
    </row>
    <row r="623" spans="1:25" ht="15">
      <c r="A623" s="15">
        <v>7</v>
      </c>
      <c r="B623" s="61" t="s">
        <v>481</v>
      </c>
      <c r="C623" s="61" t="s">
        <v>482</v>
      </c>
      <c r="D623" s="61" t="s">
        <v>483</v>
      </c>
      <c r="E623" s="61" t="s">
        <v>484</v>
      </c>
      <c r="F623" s="61" t="s">
        <v>485</v>
      </c>
      <c r="G623" s="61" t="s">
        <v>97</v>
      </c>
      <c r="H623" s="61" t="s">
        <v>97</v>
      </c>
      <c r="I623" s="61" t="s">
        <v>97</v>
      </c>
      <c r="J623" s="61" t="s">
        <v>486</v>
      </c>
      <c r="K623" s="61" t="s">
        <v>487</v>
      </c>
      <c r="L623" s="61" t="s">
        <v>488</v>
      </c>
      <c r="M623" s="61" t="s">
        <v>489</v>
      </c>
      <c r="N623" s="61" t="s">
        <v>97</v>
      </c>
      <c r="O623" s="61" t="s">
        <v>97</v>
      </c>
      <c r="P623" s="61" t="s">
        <v>490</v>
      </c>
      <c r="Q623" s="61" t="s">
        <v>107</v>
      </c>
      <c r="R623" s="61" t="s">
        <v>491</v>
      </c>
      <c r="S623" s="61" t="s">
        <v>97</v>
      </c>
      <c r="T623" s="61" t="s">
        <v>492</v>
      </c>
      <c r="U623" s="61" t="s">
        <v>493</v>
      </c>
      <c r="V623" s="61" t="s">
        <v>494</v>
      </c>
      <c r="W623" s="61" t="s">
        <v>495</v>
      </c>
      <c r="X623" s="61" t="s">
        <v>496</v>
      </c>
      <c r="Y623" s="61" t="s">
        <v>497</v>
      </c>
    </row>
    <row r="624" spans="1:25" ht="15">
      <c r="A624" s="15">
        <v>8</v>
      </c>
      <c r="B624" s="61" t="s">
        <v>498</v>
      </c>
      <c r="C624" s="61" t="s">
        <v>499</v>
      </c>
      <c r="D624" s="61" t="s">
        <v>500</v>
      </c>
      <c r="E624" s="61" t="s">
        <v>501</v>
      </c>
      <c r="F624" s="61" t="s">
        <v>502</v>
      </c>
      <c r="G624" s="61" t="s">
        <v>97</v>
      </c>
      <c r="H624" s="61" t="s">
        <v>97</v>
      </c>
      <c r="I624" s="61" t="s">
        <v>97</v>
      </c>
      <c r="J624" s="61" t="s">
        <v>97</v>
      </c>
      <c r="K624" s="61" t="s">
        <v>97</v>
      </c>
      <c r="L624" s="61" t="s">
        <v>97</v>
      </c>
      <c r="M624" s="61" t="s">
        <v>97</v>
      </c>
      <c r="N624" s="61" t="s">
        <v>400</v>
      </c>
      <c r="O624" s="61" t="s">
        <v>503</v>
      </c>
      <c r="P624" s="61" t="s">
        <v>504</v>
      </c>
      <c r="Q624" s="61" t="s">
        <v>97</v>
      </c>
      <c r="R624" s="61" t="s">
        <v>97</v>
      </c>
      <c r="S624" s="61" t="s">
        <v>97</v>
      </c>
      <c r="T624" s="61" t="s">
        <v>505</v>
      </c>
      <c r="U624" s="61" t="s">
        <v>506</v>
      </c>
      <c r="V624" s="61" t="s">
        <v>507</v>
      </c>
      <c r="W624" s="61" t="s">
        <v>508</v>
      </c>
      <c r="X624" s="61" t="s">
        <v>509</v>
      </c>
      <c r="Y624" s="61" t="s">
        <v>510</v>
      </c>
    </row>
    <row r="625" spans="1:25" ht="15">
      <c r="A625" s="15">
        <v>9</v>
      </c>
      <c r="B625" s="61" t="s">
        <v>511</v>
      </c>
      <c r="C625" s="61" t="s">
        <v>512</v>
      </c>
      <c r="D625" s="61" t="s">
        <v>513</v>
      </c>
      <c r="E625" s="61" t="s">
        <v>514</v>
      </c>
      <c r="F625" s="61" t="s">
        <v>515</v>
      </c>
      <c r="G625" s="61" t="s">
        <v>516</v>
      </c>
      <c r="H625" s="61" t="s">
        <v>517</v>
      </c>
      <c r="I625" s="61" t="s">
        <v>97</v>
      </c>
      <c r="J625" s="61" t="s">
        <v>97</v>
      </c>
      <c r="K625" s="61" t="s">
        <v>518</v>
      </c>
      <c r="L625" s="61" t="s">
        <v>519</v>
      </c>
      <c r="M625" s="61" t="s">
        <v>520</v>
      </c>
      <c r="N625" s="61" t="s">
        <v>521</v>
      </c>
      <c r="O625" s="61" t="s">
        <v>187</v>
      </c>
      <c r="P625" s="61" t="s">
        <v>522</v>
      </c>
      <c r="Q625" s="61" t="s">
        <v>523</v>
      </c>
      <c r="R625" s="61" t="s">
        <v>97</v>
      </c>
      <c r="S625" s="61" t="s">
        <v>97</v>
      </c>
      <c r="T625" s="61" t="s">
        <v>524</v>
      </c>
      <c r="U625" s="61" t="s">
        <v>525</v>
      </c>
      <c r="V625" s="61" t="s">
        <v>526</v>
      </c>
      <c r="W625" s="61" t="s">
        <v>527</v>
      </c>
      <c r="X625" s="61" t="s">
        <v>528</v>
      </c>
      <c r="Y625" s="61" t="s">
        <v>529</v>
      </c>
    </row>
    <row r="626" spans="1:25" ht="15">
      <c r="A626" s="15">
        <v>10</v>
      </c>
      <c r="B626" s="61" t="s">
        <v>530</v>
      </c>
      <c r="C626" s="61" t="s">
        <v>531</v>
      </c>
      <c r="D626" s="61" t="s">
        <v>532</v>
      </c>
      <c r="E626" s="61" t="s">
        <v>533</v>
      </c>
      <c r="F626" s="61" t="s">
        <v>97</v>
      </c>
      <c r="G626" s="61" t="s">
        <v>97</v>
      </c>
      <c r="H626" s="61" t="s">
        <v>97</v>
      </c>
      <c r="I626" s="61" t="s">
        <v>97</v>
      </c>
      <c r="J626" s="61" t="s">
        <v>97</v>
      </c>
      <c r="K626" s="61" t="s">
        <v>534</v>
      </c>
      <c r="L626" s="61" t="s">
        <v>535</v>
      </c>
      <c r="M626" s="61" t="s">
        <v>536</v>
      </c>
      <c r="N626" s="61" t="s">
        <v>537</v>
      </c>
      <c r="O626" s="61" t="s">
        <v>538</v>
      </c>
      <c r="P626" s="61" t="s">
        <v>283</v>
      </c>
      <c r="Q626" s="61" t="s">
        <v>105</v>
      </c>
      <c r="R626" s="61" t="s">
        <v>97</v>
      </c>
      <c r="S626" s="61" t="s">
        <v>97</v>
      </c>
      <c r="T626" s="61" t="s">
        <v>539</v>
      </c>
      <c r="U626" s="61" t="s">
        <v>540</v>
      </c>
      <c r="V626" s="61" t="s">
        <v>541</v>
      </c>
      <c r="W626" s="61" t="s">
        <v>542</v>
      </c>
      <c r="X626" s="61" t="s">
        <v>543</v>
      </c>
      <c r="Y626" s="61" t="s">
        <v>544</v>
      </c>
    </row>
    <row r="627" spans="1:25" ht="15">
      <c r="A627" s="15">
        <v>11</v>
      </c>
      <c r="B627" s="61" t="s">
        <v>545</v>
      </c>
      <c r="C627" s="61" t="s">
        <v>546</v>
      </c>
      <c r="D627" s="61" t="s">
        <v>547</v>
      </c>
      <c r="E627" s="61" t="s">
        <v>548</v>
      </c>
      <c r="F627" s="61" t="s">
        <v>549</v>
      </c>
      <c r="G627" s="61" t="s">
        <v>97</v>
      </c>
      <c r="H627" s="61" t="s">
        <v>97</v>
      </c>
      <c r="I627" s="61" t="s">
        <v>97</v>
      </c>
      <c r="J627" s="61" t="s">
        <v>550</v>
      </c>
      <c r="K627" s="61" t="s">
        <v>551</v>
      </c>
      <c r="L627" s="61" t="s">
        <v>552</v>
      </c>
      <c r="M627" s="61" t="s">
        <v>553</v>
      </c>
      <c r="N627" s="61" t="s">
        <v>554</v>
      </c>
      <c r="O627" s="61" t="s">
        <v>555</v>
      </c>
      <c r="P627" s="61" t="s">
        <v>556</v>
      </c>
      <c r="Q627" s="61" t="s">
        <v>557</v>
      </c>
      <c r="R627" s="61" t="s">
        <v>558</v>
      </c>
      <c r="S627" s="61" t="s">
        <v>559</v>
      </c>
      <c r="T627" s="61" t="s">
        <v>560</v>
      </c>
      <c r="U627" s="61" t="s">
        <v>561</v>
      </c>
      <c r="V627" s="61" t="s">
        <v>562</v>
      </c>
      <c r="W627" s="61" t="s">
        <v>563</v>
      </c>
      <c r="X627" s="61" t="s">
        <v>564</v>
      </c>
      <c r="Y627" s="61" t="s">
        <v>565</v>
      </c>
    </row>
    <row r="628" spans="1:25" ht="15">
      <c r="A628" s="15">
        <v>12</v>
      </c>
      <c r="B628" s="61" t="s">
        <v>566</v>
      </c>
      <c r="C628" s="61" t="s">
        <v>567</v>
      </c>
      <c r="D628" s="61" t="s">
        <v>568</v>
      </c>
      <c r="E628" s="61" t="s">
        <v>569</v>
      </c>
      <c r="F628" s="61" t="s">
        <v>570</v>
      </c>
      <c r="G628" s="61" t="s">
        <v>97</v>
      </c>
      <c r="H628" s="61" t="s">
        <v>97</v>
      </c>
      <c r="I628" s="61" t="s">
        <v>97</v>
      </c>
      <c r="J628" s="61" t="s">
        <v>97</v>
      </c>
      <c r="K628" s="61" t="s">
        <v>571</v>
      </c>
      <c r="L628" s="61" t="s">
        <v>249</v>
      </c>
      <c r="M628" s="61" t="s">
        <v>572</v>
      </c>
      <c r="N628" s="61" t="s">
        <v>573</v>
      </c>
      <c r="O628" s="61" t="s">
        <v>574</v>
      </c>
      <c r="P628" s="61" t="s">
        <v>575</v>
      </c>
      <c r="Q628" s="61" t="s">
        <v>576</v>
      </c>
      <c r="R628" s="61" t="s">
        <v>577</v>
      </c>
      <c r="S628" s="61" t="s">
        <v>97</v>
      </c>
      <c r="T628" s="61" t="s">
        <v>578</v>
      </c>
      <c r="U628" s="61" t="s">
        <v>579</v>
      </c>
      <c r="V628" s="61" t="s">
        <v>580</v>
      </c>
      <c r="W628" s="61" t="s">
        <v>581</v>
      </c>
      <c r="X628" s="61" t="s">
        <v>582</v>
      </c>
      <c r="Y628" s="61" t="s">
        <v>583</v>
      </c>
    </row>
    <row r="629" spans="1:25" ht="15">
      <c r="A629" s="15">
        <v>13</v>
      </c>
      <c r="B629" s="61" t="s">
        <v>584</v>
      </c>
      <c r="C629" s="61" t="s">
        <v>585</v>
      </c>
      <c r="D629" s="61" t="s">
        <v>223</v>
      </c>
      <c r="E629" s="61" t="s">
        <v>586</v>
      </c>
      <c r="F629" s="61" t="s">
        <v>587</v>
      </c>
      <c r="G629" s="61" t="s">
        <v>588</v>
      </c>
      <c r="H629" s="61" t="s">
        <v>97</v>
      </c>
      <c r="I629" s="61" t="s">
        <v>97</v>
      </c>
      <c r="J629" s="61" t="s">
        <v>97</v>
      </c>
      <c r="K629" s="61" t="s">
        <v>589</v>
      </c>
      <c r="L629" s="61" t="s">
        <v>590</v>
      </c>
      <c r="M629" s="61" t="s">
        <v>591</v>
      </c>
      <c r="N629" s="61" t="s">
        <v>592</v>
      </c>
      <c r="O629" s="61" t="s">
        <v>593</v>
      </c>
      <c r="P629" s="61" t="s">
        <v>594</v>
      </c>
      <c r="Q629" s="61" t="s">
        <v>119</v>
      </c>
      <c r="R629" s="61" t="s">
        <v>595</v>
      </c>
      <c r="S629" s="61" t="s">
        <v>97</v>
      </c>
      <c r="T629" s="61" t="s">
        <v>596</v>
      </c>
      <c r="U629" s="61" t="s">
        <v>597</v>
      </c>
      <c r="V629" s="61" t="s">
        <v>598</v>
      </c>
      <c r="W629" s="61" t="s">
        <v>599</v>
      </c>
      <c r="X629" s="61" t="s">
        <v>600</v>
      </c>
      <c r="Y629" s="61" t="s">
        <v>601</v>
      </c>
    </row>
    <row r="630" spans="1:25" ht="15">
      <c r="A630" s="15">
        <v>14</v>
      </c>
      <c r="B630" s="61" t="s">
        <v>602</v>
      </c>
      <c r="C630" s="61" t="s">
        <v>603</v>
      </c>
      <c r="D630" s="61" t="s">
        <v>604</v>
      </c>
      <c r="E630" s="61" t="s">
        <v>106</v>
      </c>
      <c r="F630" s="61" t="s">
        <v>605</v>
      </c>
      <c r="G630" s="61" t="s">
        <v>606</v>
      </c>
      <c r="H630" s="61" t="s">
        <v>97</v>
      </c>
      <c r="I630" s="61" t="s">
        <v>97</v>
      </c>
      <c r="J630" s="61" t="s">
        <v>97</v>
      </c>
      <c r="K630" s="61" t="s">
        <v>607</v>
      </c>
      <c r="L630" s="61" t="s">
        <v>608</v>
      </c>
      <c r="M630" s="61" t="s">
        <v>609</v>
      </c>
      <c r="N630" s="61" t="s">
        <v>610</v>
      </c>
      <c r="O630" s="61" t="s">
        <v>611</v>
      </c>
      <c r="P630" s="61" t="s">
        <v>612</v>
      </c>
      <c r="Q630" s="61" t="s">
        <v>613</v>
      </c>
      <c r="R630" s="61" t="s">
        <v>614</v>
      </c>
      <c r="S630" s="61" t="s">
        <v>97</v>
      </c>
      <c r="T630" s="61" t="s">
        <v>615</v>
      </c>
      <c r="U630" s="61" t="s">
        <v>616</v>
      </c>
      <c r="V630" s="61" t="s">
        <v>617</v>
      </c>
      <c r="W630" s="61" t="s">
        <v>618</v>
      </c>
      <c r="X630" s="61" t="s">
        <v>619</v>
      </c>
      <c r="Y630" s="61" t="s">
        <v>620</v>
      </c>
    </row>
    <row r="631" spans="1:25" ht="15">
      <c r="A631" s="15">
        <v>15</v>
      </c>
      <c r="B631" s="61" t="s">
        <v>621</v>
      </c>
      <c r="C631" s="61" t="s">
        <v>622</v>
      </c>
      <c r="D631" s="61" t="s">
        <v>623</v>
      </c>
      <c r="E631" s="61" t="s">
        <v>97</v>
      </c>
      <c r="F631" s="61" t="s">
        <v>97</v>
      </c>
      <c r="G631" s="61" t="s">
        <v>97</v>
      </c>
      <c r="H631" s="61" t="s">
        <v>97</v>
      </c>
      <c r="I631" s="61" t="s">
        <v>97</v>
      </c>
      <c r="J631" s="61" t="s">
        <v>97</v>
      </c>
      <c r="K631" s="61" t="s">
        <v>97</v>
      </c>
      <c r="L631" s="61" t="s">
        <v>97</v>
      </c>
      <c r="M631" s="61" t="s">
        <v>97</v>
      </c>
      <c r="N631" s="61" t="s">
        <v>97</v>
      </c>
      <c r="O631" s="61" t="s">
        <v>97</v>
      </c>
      <c r="P631" s="61" t="s">
        <v>97</v>
      </c>
      <c r="Q631" s="61" t="s">
        <v>97</v>
      </c>
      <c r="R631" s="61" t="s">
        <v>97</v>
      </c>
      <c r="S631" s="61" t="s">
        <v>97</v>
      </c>
      <c r="T631" s="61" t="s">
        <v>97</v>
      </c>
      <c r="U631" s="61" t="s">
        <v>97</v>
      </c>
      <c r="V631" s="61" t="s">
        <v>624</v>
      </c>
      <c r="W631" s="61" t="s">
        <v>625</v>
      </c>
      <c r="X631" s="61" t="s">
        <v>626</v>
      </c>
      <c r="Y631" s="61" t="s">
        <v>627</v>
      </c>
    </row>
    <row r="632" spans="1:25" ht="15">
      <c r="A632" s="15">
        <v>16</v>
      </c>
      <c r="B632" s="61" t="s">
        <v>628</v>
      </c>
      <c r="C632" s="61" t="s">
        <v>629</v>
      </c>
      <c r="D632" s="61" t="s">
        <v>630</v>
      </c>
      <c r="E632" s="61" t="s">
        <v>631</v>
      </c>
      <c r="F632" s="61" t="s">
        <v>97</v>
      </c>
      <c r="G632" s="61" t="s">
        <v>97</v>
      </c>
      <c r="H632" s="61" t="s">
        <v>97</v>
      </c>
      <c r="I632" s="61" t="s">
        <v>97</v>
      </c>
      <c r="J632" s="61" t="s">
        <v>97</v>
      </c>
      <c r="K632" s="61" t="s">
        <v>97</v>
      </c>
      <c r="L632" s="61" t="s">
        <v>97</v>
      </c>
      <c r="M632" s="61" t="s">
        <v>97</v>
      </c>
      <c r="N632" s="61" t="s">
        <v>632</v>
      </c>
      <c r="O632" s="61" t="s">
        <v>633</v>
      </c>
      <c r="P632" s="61" t="s">
        <v>634</v>
      </c>
      <c r="Q632" s="61" t="s">
        <v>635</v>
      </c>
      <c r="R632" s="61" t="s">
        <v>97</v>
      </c>
      <c r="S632" s="61" t="s">
        <v>97</v>
      </c>
      <c r="T632" s="61" t="s">
        <v>636</v>
      </c>
      <c r="U632" s="61" t="s">
        <v>637</v>
      </c>
      <c r="V632" s="61" t="s">
        <v>638</v>
      </c>
      <c r="W632" s="61" t="s">
        <v>256</v>
      </c>
      <c r="X632" s="61" t="s">
        <v>639</v>
      </c>
      <c r="Y632" s="61" t="s">
        <v>128</v>
      </c>
    </row>
    <row r="633" spans="1:25" ht="15">
      <c r="A633" s="15">
        <v>17</v>
      </c>
      <c r="B633" s="61" t="s">
        <v>640</v>
      </c>
      <c r="C633" s="61" t="s">
        <v>641</v>
      </c>
      <c r="D633" s="61" t="s">
        <v>642</v>
      </c>
      <c r="E633" s="61" t="s">
        <v>101</v>
      </c>
      <c r="F633" s="61" t="s">
        <v>643</v>
      </c>
      <c r="G633" s="61" t="s">
        <v>97</v>
      </c>
      <c r="H633" s="61" t="s">
        <v>97</v>
      </c>
      <c r="I633" s="61" t="s">
        <v>97</v>
      </c>
      <c r="J633" s="61" t="s">
        <v>97</v>
      </c>
      <c r="K633" s="61" t="s">
        <v>97</v>
      </c>
      <c r="L633" s="61" t="s">
        <v>97</v>
      </c>
      <c r="M633" s="61" t="s">
        <v>97</v>
      </c>
      <c r="N633" s="61" t="s">
        <v>97</v>
      </c>
      <c r="O633" s="61" t="s">
        <v>97</v>
      </c>
      <c r="P633" s="61" t="s">
        <v>97</v>
      </c>
      <c r="Q633" s="61" t="s">
        <v>97</v>
      </c>
      <c r="R633" s="61" t="s">
        <v>97</v>
      </c>
      <c r="S633" s="61" t="s">
        <v>97</v>
      </c>
      <c r="T633" s="61" t="s">
        <v>644</v>
      </c>
      <c r="U633" s="61" t="s">
        <v>97</v>
      </c>
      <c r="V633" s="61" t="s">
        <v>645</v>
      </c>
      <c r="W633" s="61" t="s">
        <v>646</v>
      </c>
      <c r="X633" s="61" t="s">
        <v>647</v>
      </c>
      <c r="Y633" s="61" t="s">
        <v>648</v>
      </c>
    </row>
    <row r="634" spans="1:25" ht="15">
      <c r="A634" s="15">
        <v>18</v>
      </c>
      <c r="B634" s="61" t="s">
        <v>97</v>
      </c>
      <c r="C634" s="61" t="s">
        <v>97</v>
      </c>
      <c r="D634" s="61" t="s">
        <v>649</v>
      </c>
      <c r="E634" s="61" t="s">
        <v>111</v>
      </c>
      <c r="F634" s="61" t="s">
        <v>97</v>
      </c>
      <c r="G634" s="61" t="s">
        <v>97</v>
      </c>
      <c r="H634" s="61" t="s">
        <v>97</v>
      </c>
      <c r="I634" s="61" t="s">
        <v>97</v>
      </c>
      <c r="J634" s="61" t="s">
        <v>97</v>
      </c>
      <c r="K634" s="61" t="s">
        <v>97</v>
      </c>
      <c r="L634" s="61" t="s">
        <v>97</v>
      </c>
      <c r="M634" s="61" t="s">
        <v>97</v>
      </c>
      <c r="N634" s="61" t="s">
        <v>97</v>
      </c>
      <c r="O634" s="61" t="s">
        <v>97</v>
      </c>
      <c r="P634" s="61" t="s">
        <v>97</v>
      </c>
      <c r="Q634" s="61" t="s">
        <v>97</v>
      </c>
      <c r="R634" s="61" t="s">
        <v>97</v>
      </c>
      <c r="S634" s="61" t="s">
        <v>97</v>
      </c>
      <c r="T634" s="61" t="s">
        <v>97</v>
      </c>
      <c r="U634" s="61" t="s">
        <v>97</v>
      </c>
      <c r="V634" s="61" t="s">
        <v>511</v>
      </c>
      <c r="W634" s="61" t="s">
        <v>650</v>
      </c>
      <c r="X634" s="61" t="s">
        <v>651</v>
      </c>
      <c r="Y634" s="61" t="s">
        <v>652</v>
      </c>
    </row>
    <row r="635" spans="1:25" ht="15">
      <c r="A635" s="15">
        <v>19</v>
      </c>
      <c r="B635" s="61" t="s">
        <v>653</v>
      </c>
      <c r="C635" s="61" t="s">
        <v>654</v>
      </c>
      <c r="D635" s="61" t="s">
        <v>655</v>
      </c>
      <c r="E635" s="61" t="s">
        <v>656</v>
      </c>
      <c r="F635" s="61" t="s">
        <v>97</v>
      </c>
      <c r="G635" s="61" t="s">
        <v>97</v>
      </c>
      <c r="H635" s="61" t="s">
        <v>97</v>
      </c>
      <c r="I635" s="61" t="s">
        <v>97</v>
      </c>
      <c r="J635" s="61" t="s">
        <v>97</v>
      </c>
      <c r="K635" s="61" t="s">
        <v>97</v>
      </c>
      <c r="L635" s="61" t="s">
        <v>97</v>
      </c>
      <c r="M635" s="61" t="s">
        <v>97</v>
      </c>
      <c r="N635" s="61" t="s">
        <v>97</v>
      </c>
      <c r="O635" s="61" t="s">
        <v>97</v>
      </c>
      <c r="P635" s="61" t="s">
        <v>97</v>
      </c>
      <c r="Q635" s="61" t="s">
        <v>97</v>
      </c>
      <c r="R635" s="61" t="s">
        <v>97</v>
      </c>
      <c r="S635" s="61" t="s">
        <v>97</v>
      </c>
      <c r="T635" s="61" t="s">
        <v>97</v>
      </c>
      <c r="U635" s="61" t="s">
        <v>657</v>
      </c>
      <c r="V635" s="61" t="s">
        <v>658</v>
      </c>
      <c r="W635" s="61" t="s">
        <v>659</v>
      </c>
      <c r="X635" s="61" t="s">
        <v>660</v>
      </c>
      <c r="Y635" s="61" t="s">
        <v>661</v>
      </c>
    </row>
    <row r="636" spans="1:25" ht="15">
      <c r="A636" s="15">
        <v>20</v>
      </c>
      <c r="B636" s="61" t="s">
        <v>662</v>
      </c>
      <c r="C636" s="61" t="s">
        <v>663</v>
      </c>
      <c r="D636" s="61" t="s">
        <v>664</v>
      </c>
      <c r="E636" s="61" t="s">
        <v>665</v>
      </c>
      <c r="F636" s="61" t="s">
        <v>97</v>
      </c>
      <c r="G636" s="61" t="s">
        <v>97</v>
      </c>
      <c r="H636" s="61" t="s">
        <v>97</v>
      </c>
      <c r="I636" s="61" t="s">
        <v>97</v>
      </c>
      <c r="J636" s="61" t="s">
        <v>97</v>
      </c>
      <c r="K636" s="61" t="s">
        <v>97</v>
      </c>
      <c r="L636" s="61" t="s">
        <v>97</v>
      </c>
      <c r="M636" s="61" t="s">
        <v>97</v>
      </c>
      <c r="N636" s="61" t="s">
        <v>97</v>
      </c>
      <c r="O636" s="61" t="s">
        <v>97</v>
      </c>
      <c r="P636" s="61" t="s">
        <v>97</v>
      </c>
      <c r="Q636" s="61" t="s">
        <v>97</v>
      </c>
      <c r="R636" s="61" t="s">
        <v>666</v>
      </c>
      <c r="S636" s="61" t="s">
        <v>97</v>
      </c>
      <c r="T636" s="61" t="s">
        <v>97</v>
      </c>
      <c r="U636" s="61" t="s">
        <v>97</v>
      </c>
      <c r="V636" s="61" t="s">
        <v>253</v>
      </c>
      <c r="W636" s="61" t="s">
        <v>667</v>
      </c>
      <c r="X636" s="61" t="s">
        <v>668</v>
      </c>
      <c r="Y636" s="61" t="s">
        <v>669</v>
      </c>
    </row>
    <row r="637" spans="1:25" ht="15">
      <c r="A637" s="15">
        <v>21</v>
      </c>
      <c r="B637" s="61" t="s">
        <v>670</v>
      </c>
      <c r="C637" s="61" t="s">
        <v>671</v>
      </c>
      <c r="D637" s="61" t="s">
        <v>672</v>
      </c>
      <c r="E637" s="61" t="s">
        <v>673</v>
      </c>
      <c r="F637" s="61" t="s">
        <v>674</v>
      </c>
      <c r="G637" s="61" t="s">
        <v>97</v>
      </c>
      <c r="H637" s="61" t="s">
        <v>97</v>
      </c>
      <c r="I637" s="61" t="s">
        <v>97</v>
      </c>
      <c r="J637" s="61" t="s">
        <v>97</v>
      </c>
      <c r="K637" s="61" t="s">
        <v>675</v>
      </c>
      <c r="L637" s="61" t="s">
        <v>97</v>
      </c>
      <c r="M637" s="61" t="s">
        <v>122</v>
      </c>
      <c r="N637" s="61" t="s">
        <v>676</v>
      </c>
      <c r="O637" s="61" t="s">
        <v>677</v>
      </c>
      <c r="P637" s="61" t="s">
        <v>678</v>
      </c>
      <c r="Q637" s="61" t="s">
        <v>679</v>
      </c>
      <c r="R637" s="61" t="s">
        <v>680</v>
      </c>
      <c r="S637" s="61" t="s">
        <v>681</v>
      </c>
      <c r="T637" s="61" t="s">
        <v>682</v>
      </c>
      <c r="U637" s="61" t="s">
        <v>683</v>
      </c>
      <c r="V637" s="61" t="s">
        <v>684</v>
      </c>
      <c r="W637" s="61" t="s">
        <v>685</v>
      </c>
      <c r="X637" s="61" t="s">
        <v>686</v>
      </c>
      <c r="Y637" s="61" t="s">
        <v>687</v>
      </c>
    </row>
    <row r="638" spans="1:25" ht="15">
      <c r="A638" s="15">
        <v>22</v>
      </c>
      <c r="B638" s="61" t="s">
        <v>688</v>
      </c>
      <c r="C638" s="61" t="s">
        <v>689</v>
      </c>
      <c r="D638" s="61" t="s">
        <v>690</v>
      </c>
      <c r="E638" s="61" t="s">
        <v>97</v>
      </c>
      <c r="F638" s="61" t="s">
        <v>97</v>
      </c>
      <c r="G638" s="61" t="s">
        <v>97</v>
      </c>
      <c r="H638" s="61" t="s">
        <v>97</v>
      </c>
      <c r="I638" s="61" t="s">
        <v>97</v>
      </c>
      <c r="J638" s="61" t="s">
        <v>97</v>
      </c>
      <c r="K638" s="61" t="s">
        <v>97</v>
      </c>
      <c r="L638" s="61" t="s">
        <v>127</v>
      </c>
      <c r="M638" s="61" t="s">
        <v>97</v>
      </c>
      <c r="N638" s="61" t="s">
        <v>97</v>
      </c>
      <c r="O638" s="61" t="s">
        <v>97</v>
      </c>
      <c r="P638" s="61" t="s">
        <v>691</v>
      </c>
      <c r="Q638" s="61" t="s">
        <v>97</v>
      </c>
      <c r="R638" s="61" t="s">
        <v>97</v>
      </c>
      <c r="S638" s="61" t="s">
        <v>97</v>
      </c>
      <c r="T638" s="61" t="s">
        <v>692</v>
      </c>
      <c r="U638" s="61" t="s">
        <v>693</v>
      </c>
      <c r="V638" s="61" t="s">
        <v>694</v>
      </c>
      <c r="W638" s="61" t="s">
        <v>695</v>
      </c>
      <c r="X638" s="61" t="s">
        <v>121</v>
      </c>
      <c r="Y638" s="61" t="s">
        <v>696</v>
      </c>
    </row>
    <row r="639" spans="1:25" ht="15">
      <c r="A639" s="15">
        <v>23</v>
      </c>
      <c r="B639" s="61" t="s">
        <v>697</v>
      </c>
      <c r="C639" s="61" t="s">
        <v>698</v>
      </c>
      <c r="D639" s="61" t="s">
        <v>699</v>
      </c>
      <c r="E639" s="61" t="s">
        <v>700</v>
      </c>
      <c r="F639" s="61" t="s">
        <v>701</v>
      </c>
      <c r="G639" s="61" t="s">
        <v>702</v>
      </c>
      <c r="H639" s="61" t="s">
        <v>97</v>
      </c>
      <c r="I639" s="61" t="s">
        <v>97</v>
      </c>
      <c r="J639" s="61" t="s">
        <v>97</v>
      </c>
      <c r="K639" s="61" t="s">
        <v>97</v>
      </c>
      <c r="L639" s="61" t="s">
        <v>97</v>
      </c>
      <c r="M639" s="61" t="s">
        <v>97</v>
      </c>
      <c r="N639" s="61" t="s">
        <v>97</v>
      </c>
      <c r="O639" s="61" t="s">
        <v>97</v>
      </c>
      <c r="P639" s="61" t="s">
        <v>703</v>
      </c>
      <c r="Q639" s="61" t="s">
        <v>97</v>
      </c>
      <c r="R639" s="61" t="s">
        <v>97</v>
      </c>
      <c r="S639" s="61" t="s">
        <v>97</v>
      </c>
      <c r="T639" s="61" t="s">
        <v>704</v>
      </c>
      <c r="U639" s="61" t="s">
        <v>705</v>
      </c>
      <c r="V639" s="61" t="s">
        <v>706</v>
      </c>
      <c r="W639" s="61" t="s">
        <v>202</v>
      </c>
      <c r="X639" s="61" t="s">
        <v>707</v>
      </c>
      <c r="Y639" s="61" t="s">
        <v>708</v>
      </c>
    </row>
    <row r="640" spans="1:25" ht="15">
      <c r="A640" s="15">
        <v>24</v>
      </c>
      <c r="B640" s="61" t="s">
        <v>709</v>
      </c>
      <c r="C640" s="61" t="s">
        <v>710</v>
      </c>
      <c r="D640" s="61" t="s">
        <v>711</v>
      </c>
      <c r="E640" s="61" t="s">
        <v>712</v>
      </c>
      <c r="F640" s="61" t="s">
        <v>123</v>
      </c>
      <c r="G640" s="61" t="s">
        <v>651</v>
      </c>
      <c r="H640" s="61" t="s">
        <v>97</v>
      </c>
      <c r="I640" s="61" t="s">
        <v>97</v>
      </c>
      <c r="J640" s="61" t="s">
        <v>97</v>
      </c>
      <c r="K640" s="61" t="s">
        <v>713</v>
      </c>
      <c r="L640" s="61" t="s">
        <v>714</v>
      </c>
      <c r="M640" s="61" t="s">
        <v>715</v>
      </c>
      <c r="N640" s="61" t="s">
        <v>97</v>
      </c>
      <c r="O640" s="61" t="s">
        <v>97</v>
      </c>
      <c r="P640" s="61" t="s">
        <v>716</v>
      </c>
      <c r="Q640" s="61" t="s">
        <v>97</v>
      </c>
      <c r="R640" s="61" t="s">
        <v>97</v>
      </c>
      <c r="S640" s="61" t="s">
        <v>97</v>
      </c>
      <c r="T640" s="61" t="s">
        <v>717</v>
      </c>
      <c r="U640" s="61" t="s">
        <v>718</v>
      </c>
      <c r="V640" s="61" t="s">
        <v>719</v>
      </c>
      <c r="W640" s="61" t="s">
        <v>720</v>
      </c>
      <c r="X640" s="61" t="s">
        <v>721</v>
      </c>
      <c r="Y640" s="61" t="s">
        <v>722</v>
      </c>
    </row>
    <row r="641" spans="1:25" ht="15">
      <c r="A641" s="15">
        <v>25</v>
      </c>
      <c r="B641" s="61" t="s">
        <v>113</v>
      </c>
      <c r="C641" s="61" t="s">
        <v>723</v>
      </c>
      <c r="D641" s="61" t="s">
        <v>724</v>
      </c>
      <c r="E641" s="61" t="s">
        <v>118</v>
      </c>
      <c r="F641" s="61" t="s">
        <v>725</v>
      </c>
      <c r="G641" s="61" t="s">
        <v>97</v>
      </c>
      <c r="H641" s="61" t="s">
        <v>97</v>
      </c>
      <c r="I641" s="61" t="s">
        <v>97</v>
      </c>
      <c r="J641" s="61" t="s">
        <v>97</v>
      </c>
      <c r="K641" s="61" t="s">
        <v>97</v>
      </c>
      <c r="L641" s="61" t="s">
        <v>97</v>
      </c>
      <c r="M641" s="61" t="s">
        <v>97</v>
      </c>
      <c r="N641" s="61" t="s">
        <v>97</v>
      </c>
      <c r="O641" s="61" t="s">
        <v>97</v>
      </c>
      <c r="P641" s="61" t="s">
        <v>97</v>
      </c>
      <c r="Q641" s="61" t="s">
        <v>97</v>
      </c>
      <c r="R641" s="61" t="s">
        <v>726</v>
      </c>
      <c r="S641" s="61" t="s">
        <v>727</v>
      </c>
      <c r="T641" s="61" t="s">
        <v>728</v>
      </c>
      <c r="U641" s="61" t="s">
        <v>729</v>
      </c>
      <c r="V641" s="61" t="s">
        <v>730</v>
      </c>
      <c r="W641" s="61" t="s">
        <v>731</v>
      </c>
      <c r="X641" s="61" t="s">
        <v>732</v>
      </c>
      <c r="Y641" s="61" t="s">
        <v>733</v>
      </c>
    </row>
    <row r="642" spans="1:25" ht="15">
      <c r="A642" s="15">
        <v>26</v>
      </c>
      <c r="B642" s="61" t="s">
        <v>734</v>
      </c>
      <c r="C642" s="61" t="s">
        <v>735</v>
      </c>
      <c r="D642" s="61" t="s">
        <v>736</v>
      </c>
      <c r="E642" s="61" t="s">
        <v>737</v>
      </c>
      <c r="F642" s="61" t="s">
        <v>125</v>
      </c>
      <c r="G642" s="61" t="s">
        <v>97</v>
      </c>
      <c r="H642" s="61" t="s">
        <v>97</v>
      </c>
      <c r="I642" s="61" t="s">
        <v>97</v>
      </c>
      <c r="J642" s="61" t="s">
        <v>97</v>
      </c>
      <c r="K642" s="61" t="s">
        <v>97</v>
      </c>
      <c r="L642" s="61" t="s">
        <v>97</v>
      </c>
      <c r="M642" s="61" t="s">
        <v>738</v>
      </c>
      <c r="N642" s="61" t="s">
        <v>739</v>
      </c>
      <c r="O642" s="61" t="s">
        <v>740</v>
      </c>
      <c r="P642" s="61" t="s">
        <v>741</v>
      </c>
      <c r="Q642" s="61" t="s">
        <v>742</v>
      </c>
      <c r="R642" s="61" t="s">
        <v>743</v>
      </c>
      <c r="S642" s="61" t="s">
        <v>744</v>
      </c>
      <c r="T642" s="61" t="s">
        <v>745</v>
      </c>
      <c r="U642" s="61" t="s">
        <v>746</v>
      </c>
      <c r="V642" s="61" t="s">
        <v>747</v>
      </c>
      <c r="W642" s="61" t="s">
        <v>748</v>
      </c>
      <c r="X642" s="61" t="s">
        <v>749</v>
      </c>
      <c r="Y642" s="61" t="s">
        <v>750</v>
      </c>
    </row>
    <row r="643" spans="1:25" ht="15">
      <c r="A643" s="15">
        <v>27</v>
      </c>
      <c r="B643" s="61" t="s">
        <v>751</v>
      </c>
      <c r="C643" s="61" t="s">
        <v>752</v>
      </c>
      <c r="D643" s="61" t="s">
        <v>753</v>
      </c>
      <c r="E643" s="61" t="s">
        <v>754</v>
      </c>
      <c r="F643" s="61" t="s">
        <v>755</v>
      </c>
      <c r="G643" s="61" t="s">
        <v>97</v>
      </c>
      <c r="H643" s="61" t="s">
        <v>756</v>
      </c>
      <c r="I643" s="61" t="s">
        <v>97</v>
      </c>
      <c r="J643" s="61" t="s">
        <v>97</v>
      </c>
      <c r="K643" s="61" t="s">
        <v>97</v>
      </c>
      <c r="L643" s="61" t="s">
        <v>757</v>
      </c>
      <c r="M643" s="61" t="s">
        <v>758</v>
      </c>
      <c r="N643" s="61" t="s">
        <v>759</v>
      </c>
      <c r="O643" s="61" t="s">
        <v>760</v>
      </c>
      <c r="P643" s="61" t="s">
        <v>761</v>
      </c>
      <c r="Q643" s="61" t="s">
        <v>762</v>
      </c>
      <c r="R643" s="61" t="s">
        <v>763</v>
      </c>
      <c r="S643" s="61" t="s">
        <v>764</v>
      </c>
      <c r="T643" s="61" t="s">
        <v>765</v>
      </c>
      <c r="U643" s="61" t="s">
        <v>766</v>
      </c>
      <c r="V643" s="61" t="s">
        <v>767</v>
      </c>
      <c r="W643" s="61" t="s">
        <v>768</v>
      </c>
      <c r="X643" s="61" t="s">
        <v>769</v>
      </c>
      <c r="Y643" s="61" t="s">
        <v>770</v>
      </c>
    </row>
    <row r="644" spans="1:25" ht="15">
      <c r="A644" s="15">
        <v>28</v>
      </c>
      <c r="B644" s="61" t="s">
        <v>771</v>
      </c>
      <c r="C644" s="61" t="s">
        <v>772</v>
      </c>
      <c r="D644" s="61" t="s">
        <v>773</v>
      </c>
      <c r="E644" s="61" t="s">
        <v>774</v>
      </c>
      <c r="F644" s="61" t="s">
        <v>775</v>
      </c>
      <c r="G644" s="61" t="s">
        <v>776</v>
      </c>
      <c r="H644" s="61" t="s">
        <v>777</v>
      </c>
      <c r="I644" s="61" t="s">
        <v>778</v>
      </c>
      <c r="J644" s="61" t="s">
        <v>779</v>
      </c>
      <c r="K644" s="61" t="s">
        <v>780</v>
      </c>
      <c r="L644" s="61" t="s">
        <v>781</v>
      </c>
      <c r="M644" s="61" t="s">
        <v>782</v>
      </c>
      <c r="N644" s="61" t="s">
        <v>783</v>
      </c>
      <c r="O644" s="61" t="s">
        <v>784</v>
      </c>
      <c r="P644" s="61" t="s">
        <v>785</v>
      </c>
      <c r="Q644" s="61" t="s">
        <v>786</v>
      </c>
      <c r="R644" s="61" t="s">
        <v>787</v>
      </c>
      <c r="S644" s="61" t="s">
        <v>788</v>
      </c>
      <c r="T644" s="61" t="s">
        <v>789</v>
      </c>
      <c r="U644" s="61" t="s">
        <v>790</v>
      </c>
      <c r="V644" s="61" t="s">
        <v>791</v>
      </c>
      <c r="W644" s="61" t="s">
        <v>792</v>
      </c>
      <c r="X644" s="61" t="s">
        <v>793</v>
      </c>
      <c r="Y644" s="61" t="s">
        <v>794</v>
      </c>
    </row>
    <row r="645" spans="1:25" ht="15">
      <c r="A645" s="15">
        <v>29</v>
      </c>
      <c r="B645" s="61" t="s">
        <v>795</v>
      </c>
      <c r="C645" s="61" t="s">
        <v>796</v>
      </c>
      <c r="D645" s="61" t="s">
        <v>797</v>
      </c>
      <c r="E645" s="61" t="s">
        <v>798</v>
      </c>
      <c r="F645" s="61" t="s">
        <v>799</v>
      </c>
      <c r="G645" s="61" t="s">
        <v>97</v>
      </c>
      <c r="H645" s="61" t="s">
        <v>97</v>
      </c>
      <c r="I645" s="61" t="s">
        <v>97</v>
      </c>
      <c r="J645" s="61" t="s">
        <v>800</v>
      </c>
      <c r="K645" s="61" t="s">
        <v>801</v>
      </c>
      <c r="L645" s="61" t="s">
        <v>802</v>
      </c>
      <c r="M645" s="61" t="s">
        <v>803</v>
      </c>
      <c r="N645" s="61" t="s">
        <v>804</v>
      </c>
      <c r="O645" s="61" t="s">
        <v>805</v>
      </c>
      <c r="P645" s="61" t="s">
        <v>806</v>
      </c>
      <c r="Q645" s="61" t="s">
        <v>807</v>
      </c>
      <c r="R645" s="61" t="s">
        <v>808</v>
      </c>
      <c r="S645" s="61" t="s">
        <v>809</v>
      </c>
      <c r="T645" s="61" t="s">
        <v>810</v>
      </c>
      <c r="U645" s="61" t="s">
        <v>811</v>
      </c>
      <c r="V645" s="61" t="s">
        <v>812</v>
      </c>
      <c r="W645" s="61" t="s">
        <v>813</v>
      </c>
      <c r="X645" s="61" t="s">
        <v>814</v>
      </c>
      <c r="Y645" s="61" t="s">
        <v>815</v>
      </c>
    </row>
    <row r="646" spans="1:25" ht="15">
      <c r="A646" s="15">
        <v>30</v>
      </c>
      <c r="B646" s="61" t="s">
        <v>816</v>
      </c>
      <c r="C646" s="61" t="s">
        <v>817</v>
      </c>
      <c r="D646" s="61" t="s">
        <v>818</v>
      </c>
      <c r="E646" s="61" t="s">
        <v>819</v>
      </c>
      <c r="F646" s="61" t="s">
        <v>820</v>
      </c>
      <c r="G646" s="61" t="s">
        <v>821</v>
      </c>
      <c r="H646" s="61" t="s">
        <v>822</v>
      </c>
      <c r="I646" s="61" t="s">
        <v>97</v>
      </c>
      <c r="J646" s="61" t="s">
        <v>823</v>
      </c>
      <c r="K646" s="61" t="s">
        <v>824</v>
      </c>
      <c r="L646" s="61" t="s">
        <v>825</v>
      </c>
      <c r="M646" s="61" t="s">
        <v>826</v>
      </c>
      <c r="N646" s="61" t="s">
        <v>827</v>
      </c>
      <c r="O646" s="61" t="s">
        <v>828</v>
      </c>
      <c r="P646" s="61" t="s">
        <v>829</v>
      </c>
      <c r="Q646" s="61" t="s">
        <v>830</v>
      </c>
      <c r="R646" s="61" t="s">
        <v>831</v>
      </c>
      <c r="S646" s="61" t="s">
        <v>832</v>
      </c>
      <c r="T646" s="61" t="s">
        <v>833</v>
      </c>
      <c r="U646" s="61" t="s">
        <v>834</v>
      </c>
      <c r="V646" s="61" t="s">
        <v>835</v>
      </c>
      <c r="W646" s="61" t="s">
        <v>836</v>
      </c>
      <c r="X646" s="61" t="s">
        <v>837</v>
      </c>
      <c r="Y646" s="61" t="s">
        <v>838</v>
      </c>
    </row>
    <row r="647" spans="1:25" ht="15">
      <c r="A647" s="15">
        <v>31</v>
      </c>
      <c r="B647" s="61" t="s">
        <v>839</v>
      </c>
      <c r="C647" s="61" t="s">
        <v>840</v>
      </c>
      <c r="D647" s="61" t="s">
        <v>126</v>
      </c>
      <c r="E647" s="61" t="s">
        <v>841</v>
      </c>
      <c r="F647" s="61" t="s">
        <v>97</v>
      </c>
      <c r="G647" s="61" t="s">
        <v>97</v>
      </c>
      <c r="H647" s="61" t="s">
        <v>97</v>
      </c>
      <c r="I647" s="61" t="s">
        <v>97</v>
      </c>
      <c r="J647" s="61" t="s">
        <v>97</v>
      </c>
      <c r="K647" s="61" t="s">
        <v>97</v>
      </c>
      <c r="L647" s="61" t="s">
        <v>97</v>
      </c>
      <c r="M647" s="61" t="s">
        <v>97</v>
      </c>
      <c r="N647" s="61" t="s">
        <v>97</v>
      </c>
      <c r="O647" s="61" t="s">
        <v>97</v>
      </c>
      <c r="P647" s="61" t="s">
        <v>97</v>
      </c>
      <c r="Q647" s="61" t="s">
        <v>97</v>
      </c>
      <c r="R647" s="61" t="s">
        <v>97</v>
      </c>
      <c r="S647" s="61" t="s">
        <v>97</v>
      </c>
      <c r="T647" s="61" t="s">
        <v>97</v>
      </c>
      <c r="U647" s="61" t="s">
        <v>97</v>
      </c>
      <c r="V647" s="61" t="s">
        <v>97</v>
      </c>
      <c r="W647" s="61" t="s">
        <v>97</v>
      </c>
      <c r="X647" s="61" t="s">
        <v>97</v>
      </c>
      <c r="Y647" s="61" t="s">
        <v>842</v>
      </c>
    </row>
    <row r="648" ht="12.75">
      <c r="A648" s="13"/>
    </row>
    <row r="649" spans="1:10" ht="15">
      <c r="A649" s="64" t="s">
        <v>44</v>
      </c>
      <c r="B649" s="64"/>
      <c r="C649" s="64"/>
      <c r="D649" s="64"/>
      <c r="E649" s="64"/>
      <c r="F649" s="64"/>
      <c r="G649" s="64"/>
      <c r="H649" s="64" t="s">
        <v>43</v>
      </c>
      <c r="I649" s="64"/>
      <c r="J649" s="64"/>
    </row>
    <row r="650" spans="1:10" ht="59.25" customHeight="1">
      <c r="A650" s="77" t="s">
        <v>71</v>
      </c>
      <c r="B650" s="77"/>
      <c r="C650" s="77"/>
      <c r="D650" s="77"/>
      <c r="E650" s="77"/>
      <c r="F650" s="77"/>
      <c r="G650" s="77"/>
      <c r="H650" s="78">
        <v>-5.37</v>
      </c>
      <c r="I650" s="78"/>
      <c r="J650" s="78"/>
    </row>
    <row r="651" spans="1:10" ht="55.5" customHeight="1">
      <c r="A651" s="77" t="s">
        <v>72</v>
      </c>
      <c r="B651" s="77"/>
      <c r="C651" s="77"/>
      <c r="D651" s="77"/>
      <c r="E651" s="77"/>
      <c r="F651" s="77"/>
      <c r="G651" s="77"/>
      <c r="H651" s="78">
        <v>117.77</v>
      </c>
      <c r="I651" s="78"/>
      <c r="J651" s="78"/>
    </row>
    <row r="653" spans="1:17" ht="12.75">
      <c r="A653" s="39" t="s">
        <v>82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73">
        <v>259747.75</v>
      </c>
      <c r="M653" s="73"/>
      <c r="N653" s="41" t="s">
        <v>83</v>
      </c>
      <c r="Q653" s="41"/>
    </row>
    <row r="654" ht="15">
      <c r="A654" s="42"/>
    </row>
    <row r="655" ht="15">
      <c r="A655" s="42" t="s">
        <v>84</v>
      </c>
    </row>
    <row r="656" spans="1:8" ht="15">
      <c r="A656" s="43"/>
      <c r="B656" s="43"/>
      <c r="C656" s="43"/>
      <c r="D656" s="43"/>
      <c r="E656" s="43"/>
      <c r="F656" s="43"/>
      <c r="G656" s="43"/>
      <c r="H656" s="43"/>
    </row>
    <row r="657" spans="1:13" ht="15">
      <c r="A657" s="82"/>
      <c r="B657" s="82"/>
      <c r="C657" s="82"/>
      <c r="D657" s="82"/>
      <c r="E657" s="82"/>
      <c r="F657" s="83" t="s">
        <v>2</v>
      </c>
      <c r="G657" s="83"/>
      <c r="H657" s="83"/>
      <c r="I657" s="83"/>
      <c r="J657" s="83"/>
      <c r="K657" s="83"/>
      <c r="L657" s="83"/>
      <c r="M657" s="83"/>
    </row>
    <row r="658" spans="1:13" ht="15">
      <c r="A658" s="82"/>
      <c r="B658" s="82"/>
      <c r="C658" s="82"/>
      <c r="D658" s="82"/>
      <c r="E658" s="82"/>
      <c r="F658" s="84" t="s">
        <v>5</v>
      </c>
      <c r="G658" s="84"/>
      <c r="H658" s="84" t="s">
        <v>47</v>
      </c>
      <c r="I658" s="84"/>
      <c r="J658" s="84" t="s">
        <v>40</v>
      </c>
      <c r="K658" s="84"/>
      <c r="L658" s="84" t="s">
        <v>0</v>
      </c>
      <c r="M658" s="84"/>
    </row>
    <row r="659" spans="1:13" ht="50.25" customHeight="1">
      <c r="A659" s="85" t="s">
        <v>85</v>
      </c>
      <c r="B659" s="85"/>
      <c r="C659" s="85"/>
      <c r="D659" s="85"/>
      <c r="E659" s="85"/>
      <c r="F659" s="74">
        <v>717693.39</v>
      </c>
      <c r="G659" s="74"/>
      <c r="H659" s="74"/>
      <c r="I659" s="74"/>
      <c r="J659" s="74">
        <v>745165.1</v>
      </c>
      <c r="K659" s="74"/>
      <c r="L659" s="74">
        <v>862853.45</v>
      </c>
      <c r="M659" s="74"/>
    </row>
    <row r="660" spans="1:25" ht="29.25" customHeight="1">
      <c r="A660" s="80" t="s">
        <v>96</v>
      </c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</row>
    <row r="661" ht="14.25" customHeight="1">
      <c r="A661" s="34" t="s">
        <v>140</v>
      </c>
    </row>
  </sheetData>
  <sheetProtection/>
  <mergeCells count="93">
    <mergeCell ref="J659:K659"/>
    <mergeCell ref="L659:M659"/>
    <mergeCell ref="A657:E658"/>
    <mergeCell ref="F657:M657"/>
    <mergeCell ref="F658:G658"/>
    <mergeCell ref="H658:I658"/>
    <mergeCell ref="J658:K658"/>
    <mergeCell ref="L658:M658"/>
    <mergeCell ref="A659:E659"/>
    <mergeCell ref="F659:G659"/>
    <mergeCell ref="H659:I659"/>
    <mergeCell ref="A291:E291"/>
    <mergeCell ref="F291:G291"/>
    <mergeCell ref="H291:I291"/>
    <mergeCell ref="J291:K291"/>
    <mergeCell ref="F290:G290"/>
    <mergeCell ref="H290:I290"/>
    <mergeCell ref="J290:K290"/>
    <mergeCell ref="A479:A480"/>
    <mergeCell ref="B479:Y479"/>
    <mergeCell ref="A13:N13"/>
    <mergeCell ref="A11:B11"/>
    <mergeCell ref="D11:E11"/>
    <mergeCell ref="F11:G11"/>
    <mergeCell ref="A289:E290"/>
    <mergeCell ref="F289:M289"/>
    <mergeCell ref="A251:A252"/>
    <mergeCell ref="L290:M290"/>
    <mergeCell ref="B251:Y251"/>
    <mergeCell ref="A217:A218"/>
    <mergeCell ref="A660:Y660"/>
    <mergeCell ref="A651:G651"/>
    <mergeCell ref="H651:J651"/>
    <mergeCell ref="A615:A616"/>
    <mergeCell ref="B615:Y615"/>
    <mergeCell ref="A649:G649"/>
    <mergeCell ref="H649:J649"/>
    <mergeCell ref="A650:G650"/>
    <mergeCell ref="H650:J650"/>
    <mergeCell ref="L653:M653"/>
    <mergeCell ref="B547:Y547"/>
    <mergeCell ref="A581:A582"/>
    <mergeCell ref="B581:Y581"/>
    <mergeCell ref="A513:A514"/>
    <mergeCell ref="B513:Y513"/>
    <mergeCell ref="A547:A548"/>
    <mergeCell ref="A468:G468"/>
    <mergeCell ref="H468:J468"/>
    <mergeCell ref="A469:G469"/>
    <mergeCell ref="H469:J469"/>
    <mergeCell ref="A470:B470"/>
    <mergeCell ref="A475:N475"/>
    <mergeCell ref="A467:G467"/>
    <mergeCell ref="H467:J467"/>
    <mergeCell ref="A365:A366"/>
    <mergeCell ref="B365:Y365"/>
    <mergeCell ref="A399:A400"/>
    <mergeCell ref="B399:Y399"/>
    <mergeCell ref="A433:A434"/>
    <mergeCell ref="B433:Y433"/>
    <mergeCell ref="B217:Y217"/>
    <mergeCell ref="L285:M285"/>
    <mergeCell ref="A331:A332"/>
    <mergeCell ref="B331:Y331"/>
    <mergeCell ref="A293:N293"/>
    <mergeCell ref="A297:A298"/>
    <mergeCell ref="B297:Y297"/>
    <mergeCell ref="L291:M291"/>
    <mergeCell ref="A179:N179"/>
    <mergeCell ref="A183:A184"/>
    <mergeCell ref="B183:Y183"/>
    <mergeCell ref="A108:A109"/>
    <mergeCell ref="B108:Y108"/>
    <mergeCell ref="A142:A143"/>
    <mergeCell ref="B142:Y142"/>
    <mergeCell ref="A58:N58"/>
    <mergeCell ref="A62:B64"/>
    <mergeCell ref="C62:F62"/>
    <mergeCell ref="C63:F63"/>
    <mergeCell ref="A74:A75"/>
    <mergeCell ref="B74:Y74"/>
    <mergeCell ref="A65:B65"/>
    <mergeCell ref="A66:B66"/>
    <mergeCell ref="A67:B67"/>
    <mergeCell ref="A70:N70"/>
    <mergeCell ref="A9:G9"/>
    <mergeCell ref="A10:B10"/>
    <mergeCell ref="A1:Y1"/>
    <mergeCell ref="A4:N4"/>
    <mergeCell ref="A6:N6"/>
    <mergeCell ref="A8:G8"/>
    <mergeCell ref="D10:E10"/>
    <mergeCell ref="F10:G10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69" max="255" man="1"/>
    <brk id="107" max="255" man="1"/>
    <brk id="141" max="255" man="1"/>
    <brk id="178" max="255" man="1"/>
    <brk id="216" max="255" man="1"/>
    <brk id="250" max="255" man="1"/>
    <brk id="292" max="255" man="1"/>
    <brk id="330" max="255" man="1"/>
    <brk id="364" max="255" man="1"/>
    <brk id="398" max="255" man="1"/>
    <brk id="432" max="255" man="1"/>
    <brk id="474" max="255" man="1"/>
    <brk id="512" max="255" man="1"/>
    <brk id="546" max="255" man="1"/>
    <brk id="580" max="255" man="1"/>
    <brk id="6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Горбылёва Лариса Вячеславовна</cp:lastModifiedBy>
  <cp:lastPrinted>2012-07-11T07:31:21Z</cp:lastPrinted>
  <dcterms:created xsi:type="dcterms:W3CDTF">1996-10-08T23:32:33Z</dcterms:created>
  <dcterms:modified xsi:type="dcterms:W3CDTF">2013-01-14T11:00:47Z</dcterms:modified>
  <cp:category/>
  <cp:version/>
  <cp:contentType/>
  <cp:contentStatus/>
</cp:coreProperties>
</file>