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ВЭС\Департамент электроснабжения\Отдел ЭС (пром)\общая\Волгаэнергосбыт\Подготовка раскрытия информации\2023 год\до 15 января 2024\"/>
    </mc:Choice>
  </mc:AlternateContent>
  <bookViews>
    <workbookView xWindow="0" yWindow="0" windowWidth="13545" windowHeight="11190"/>
  </bookViews>
  <sheets>
    <sheet name="1" sheetId="1" r:id="rId1"/>
  </sheets>
  <externalReferences>
    <externalReference r:id="rId2"/>
  </externalReferences>
  <calcPr calcId="162913"/>
</workbook>
</file>

<file path=xl/calcChain.xml><?xml version="1.0" encoding="utf-8"?>
<calcChain xmlns="http://schemas.openxmlformats.org/spreadsheetml/2006/main">
  <c r="C18" i="1" l="1"/>
  <c r="C17" i="1"/>
  <c r="C16" i="1"/>
  <c r="I58" i="1" l="1"/>
</calcChain>
</file>

<file path=xl/sharedStrings.xml><?xml version="1.0" encoding="utf-8"?>
<sst xmlns="http://schemas.openxmlformats.org/spreadsheetml/2006/main" count="140" uniqueCount="63">
  <si>
    <t>Зоны суток</t>
  </si>
  <si>
    <t xml:space="preserve">Ночь      </t>
  </si>
  <si>
    <t xml:space="preserve">Полупик   </t>
  </si>
  <si>
    <t xml:space="preserve">Пик       </t>
  </si>
  <si>
    <t>Дата</t>
  </si>
  <si>
    <t>0:00 - 1:00</t>
  </si>
  <si>
    <t>1:00 - 2:00</t>
  </si>
  <si>
    <t>2:00 - 3:00</t>
  </si>
  <si>
    <t>3:00 - 4:00</t>
  </si>
  <si>
    <t>4:00 - 5:00</t>
  </si>
  <si>
    <t>5:00 - 6:00</t>
  </si>
  <si>
    <t>6:00 - 7:00</t>
  </si>
  <si>
    <t>7:00 - 8:00</t>
  </si>
  <si>
    <t>8:00 - 9:00</t>
  </si>
  <si>
    <t>9:00 - 10:00</t>
  </si>
  <si>
    <t>10:00 - 11:00</t>
  </si>
  <si>
    <t>11:00 - 12:00</t>
  </si>
  <si>
    <t>12:00 - 13:00</t>
  </si>
  <si>
    <t>13:00 - 14:00</t>
  </si>
  <si>
    <t>14:00 - 15:00</t>
  </si>
  <si>
    <t>15:00 - 16:00</t>
  </si>
  <si>
    <t>16:00 - 17:00</t>
  </si>
  <si>
    <t>17:00 - 18:00</t>
  </si>
  <si>
    <t>18:00 - 19:00</t>
  </si>
  <si>
    <t>19:00 - 20:00</t>
  </si>
  <si>
    <t>20:00 - 21:00</t>
  </si>
  <si>
    <t>21:00 - 22:00</t>
  </si>
  <si>
    <t>22:00 - 23:00</t>
  </si>
  <si>
    <t>23:00 - 0:00</t>
  </si>
  <si>
    <t xml:space="preserve">4, Ставка  за  мощность  предельного  уровня  нерегулируемой  цены  </t>
  </si>
  <si>
    <t>рублей/МВт в месяц без НДС</t>
  </si>
  <si>
    <t>Ставка, применяемая к величине превышения фактического почасового объема покупки электрической энергии над соответствующим плановым почасовым объемом (рублей/МВт·ч без НДС)</t>
  </si>
  <si>
    <t>Ставка, применяемая к величине недобора планового почасового объема покупки электрической энергии над соответствующим фактическим почасовым объемом (рублей/МВт·ч без НДС)</t>
  </si>
  <si>
    <t xml:space="preserve">Ставки для учета разницы предварительных требований и обязательств по результатам конкурентного отбора </t>
  </si>
  <si>
    <t>Величина ставки (рублей/МВт·ч без НДС)</t>
  </si>
  <si>
    <t>Ставка для суммы плановых почасовых объемов покупки электрической энергии за расчетный период, рублей/МВт∙ч без НДС</t>
  </si>
  <si>
    <t>Ставка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</si>
  <si>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Средневзвешенные нерег,цены на ОРЭ (рублей/МВт·ч без НДС)</t>
  </si>
  <si>
    <t>3,  Нерегулируемые цены на электрическую энергию на ОРЭ, дифференцированные по часам расчетного периода</t>
  </si>
  <si>
    <t>5,  Нерегулируемые цены на электрическую энергию на ОРЭ , дифференцированные по часам расчетного периода</t>
  </si>
  <si>
    <t>6, Ставка  за  мощность  предельного  уровня  нерегулируемой  цены</t>
  </si>
  <si>
    <t>рублей/МВт·ч без НДС</t>
  </si>
  <si>
    <t xml:space="preserve">Средневзвешенная нерег. цена на ОРЭ </t>
  </si>
  <si>
    <t>1,  Средневзвешенная  нерег,цена на э/э (мощность) на ОРЭ</t>
  </si>
  <si>
    <t>2,  Средневзвешенные нерег,цены на э/э  на ОРЭ ,  дифференцированные  по  3 зонам суток</t>
  </si>
  <si>
    <r>
      <rPr>
        <b/>
        <sz val="11"/>
        <rFont val="Calibri"/>
        <family val="2"/>
        <charset val="204"/>
      </rPr>
      <t>I, Первая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в целом за расчетный период) </t>
    </r>
  </si>
  <si>
    <r>
      <rPr>
        <b/>
        <sz val="11"/>
        <rFont val="Calibri"/>
        <family val="2"/>
        <charset val="204"/>
      </rPr>
      <t>II, Вторая ценовая категория</t>
    </r>
    <r>
      <rPr>
        <sz val="11"/>
        <rFont val="Calibri"/>
        <family val="2"/>
        <charset val="204"/>
      </rPr>
      <t xml:space="preserve">
(для объемов покупки электрической энергии (мощности), учет которых осуществляется по зонам суток расчетного периода)</t>
    </r>
  </si>
  <si>
    <r>
      <rPr>
        <b/>
        <sz val="11"/>
        <rFont val="Calibri"/>
        <family val="2"/>
        <charset val="204"/>
      </rPr>
      <t>III, Третья, четвертая ценовая категория</t>
    </r>
    <r>
      <rPr>
        <sz val="11"/>
        <rFont val="Calibri"/>
        <family val="2"/>
        <charset val="204"/>
      </rPr>
      <t xml:space="preserve">
</t>
    </r>
  </si>
  <si>
    <r>
      <t>Ставка, применяемая к фактическому почасовому объему покупки электрической энергии</t>
    </r>
    <r>
      <rPr>
        <b/>
        <sz val="12"/>
        <rFont val="Calibri"/>
        <family val="2"/>
        <charset val="204"/>
      </rPr>
      <t xml:space="preserve"> </t>
    </r>
    <r>
      <rPr>
        <sz val="11"/>
        <rFont val="Calibri"/>
        <family val="2"/>
        <charset val="204"/>
      </rPr>
      <t>(рублей/МВт·ч без НДС)</t>
    </r>
  </si>
  <si>
    <r>
      <rPr>
        <b/>
        <sz val="11"/>
        <rFont val="Calibri"/>
        <family val="2"/>
        <charset val="204"/>
      </rPr>
      <t>IV, Пятая, шестая ценовая категория</t>
    </r>
    <r>
      <rPr>
        <sz val="11"/>
        <rFont val="Calibri"/>
        <family val="2"/>
        <charset val="204"/>
      </rPr>
      <t xml:space="preserve">
</t>
    </r>
  </si>
  <si>
    <t>Средневзвешенные нерегулируемые цены на э/э (мощность) на ОРЭ за декабрь 2023г.</t>
  </si>
  <si>
    <t>1651</t>
  </si>
  <si>
    <t>816</t>
  </si>
  <si>
    <t>1721</t>
  </si>
  <si>
    <t>1636</t>
  </si>
  <si>
    <t>1254</t>
  </si>
  <si>
    <t>1895</t>
  </si>
  <si>
    <t>1268</t>
  </si>
  <si>
    <t>1909</t>
  </si>
  <si>
    <t>1929</t>
  </si>
  <si>
    <t>1650</t>
  </si>
  <si>
    <t>1484</t>
  </si>
  <si>
    <t>781435,75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</si>
</sst>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00"/>
  </numFmts>
  <fonts count="7" x14ac:knownFonts="1">
    <font>
      <sz val="11"/>
      <color theme="1"/>
      <name val="Calibri"/>
      <family val="2"/>
      <charset val="204"/>
      <scheme val="minor"/>
    </font>
    <font>
      <b/>
      <sz val="16"/>
      <name val="Calibri"/>
      <family val="2"/>
      <charset val="204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2"/>
      <name val="Calibri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Fill="1"/>
    <xf numFmtId="0" fontId="1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vertical="center"/>
    </xf>
    <xf numFmtId="20" fontId="3" fillId="0" borderId="1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justify" vertical="center"/>
    </xf>
    <xf numFmtId="0" fontId="0" fillId="0" borderId="0" xfId="0" applyFont="1" applyFill="1"/>
    <xf numFmtId="0" fontId="0" fillId="0" borderId="0" xfId="0" applyFill="1"/>
    <xf numFmtId="164" fontId="2" fillId="0" borderId="0" xfId="0" applyNumberFormat="1" applyFont="1" applyFill="1" applyAlignment="1">
      <alignment horizontal="center" vertical="center"/>
    </xf>
    <xf numFmtId="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" fontId="2" fillId="0" borderId="0" xfId="0" applyNumberFormat="1" applyFont="1" applyFill="1"/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NumberFormat="1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 indent="1"/>
    </xf>
    <xf numFmtId="0" fontId="3" fillId="0" borderId="0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2;&#1069;&#1057;/&#1044;&#1077;&#1087;&#1072;&#1088;&#1090;&#1072;&#1084;&#1077;&#1085;&#1090;%20&#1101;&#1083;&#1077;&#1082;&#1090;&#1088;&#1086;&#1089;&#1085;&#1072;&#1073;&#1078;&#1077;&#1085;&#1080;&#1103;/&#1054;&#1090;&#1076;&#1077;&#1083;%20&#1069;&#1057;%20(&#1087;&#1088;&#1086;&#1084;)/&#1086;&#1073;&#1097;&#1072;&#1103;/&#1042;&#1086;&#1083;&#1075;&#1072;&#1101;&#1085;&#1077;&#1088;&#1075;&#1086;&#1089;&#1073;&#1099;&#1090;/&#1058;&#1072;&#1088;&#1080;&#1092;&#1099;/&#1056;&#1072;&#1089;&#1095;&#1077;&#1090;%20&#1090;&#1072;&#1088;&#1080;&#1092;&#1086;&#1074;%202023/&#1062;&#1077;&#1085;&#1099;%20&#1040;&#1058;&#1057;/&#1060;&#1072;&#1082;&#1090;%20&#1047;&#1072;&#1085;&#1077;&#1089;&#1077;&#1085;&#1080;&#1077;%20&#1094;&#1077;&#1085;%20&#1080;%20&#1091;&#1089;&#1083;&#1091;&#1075;%20&#1074;%20&#1090;&#1072;&#1088;&#1080;&#1092;&#1099;%202023%20&#1075;&#1086;&#10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кабрь 23"/>
      <sheetName val="Ноябрь 23"/>
      <sheetName val="Октябрь 23"/>
      <sheetName val="Сентябрь 23"/>
      <sheetName val="Август 23"/>
      <sheetName val="Июль 23"/>
      <sheetName val="Июнь 23"/>
      <sheetName val="Май 23"/>
      <sheetName val="Апрель 23"/>
      <sheetName val="Март 23"/>
      <sheetName val="Февраль 23"/>
      <sheetName val="Январь 23"/>
      <sheetName val="Декабрь"/>
      <sheetName val="Ноябрь"/>
      <sheetName val="Октябрь"/>
      <sheetName val="Сентябрь"/>
      <sheetName val="Август"/>
      <sheetName val="Июль"/>
      <sheetName val="Июнь"/>
      <sheetName val="Май"/>
      <sheetName val="Апрель"/>
      <sheetName val="Март"/>
      <sheetName val="Февраль"/>
      <sheetName val="Январь"/>
      <sheetName val="Лист1"/>
    </sheetNames>
    <sheetDataSet>
      <sheetData sheetId="0">
        <row r="22">
          <cell r="X22">
            <v>1164.46</v>
          </cell>
        </row>
        <row r="23">
          <cell r="X23">
            <v>3040.1</v>
          </cell>
        </row>
        <row r="24">
          <cell r="X24">
            <v>7441.9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76"/>
  <sheetViews>
    <sheetView tabSelected="1" zoomScale="75" zoomScaleNormal="75" workbookViewId="0">
      <selection activeCell="H169" sqref="H169:J169"/>
    </sheetView>
  </sheetViews>
  <sheetFormatPr defaultRowHeight="15" x14ac:dyDescent="0.25"/>
  <cols>
    <col min="1" max="5" width="9.140625" style="8"/>
    <col min="6" max="6" width="12.5703125" style="8" bestFit="1" customWidth="1"/>
    <col min="7" max="7" width="17.85546875" style="8" customWidth="1"/>
    <col min="8" max="9" width="13.7109375" style="8" customWidth="1"/>
    <col min="10" max="32" width="9.140625" style="8"/>
    <col min="33" max="16384" width="9.140625" style="9"/>
  </cols>
  <sheetData>
    <row r="1" spans="1:15" s="1" customFormat="1" ht="21" x14ac:dyDescent="0.35">
      <c r="A1" s="2" t="s">
        <v>50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s="1" customFormat="1" x14ac:dyDescent="0.25"/>
    <row r="3" spans="1:15" s="1" customFormat="1" x14ac:dyDescent="0.25"/>
    <row r="4" spans="1:15" s="1" customFormat="1" ht="42.75" customHeight="1" x14ac:dyDescent="0.25">
      <c r="A4" s="22" t="s">
        <v>45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</row>
    <row r="5" spans="1:15" s="1" customFormat="1" x14ac:dyDescent="0.25"/>
    <row r="6" spans="1:15" s="1" customFormat="1" ht="59.25" customHeight="1" x14ac:dyDescent="0.25">
      <c r="A6" s="29" t="s">
        <v>43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</row>
    <row r="7" spans="1:15" s="1" customFormat="1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5" s="1" customFormat="1" ht="48" customHeight="1" x14ac:dyDescent="0.25">
      <c r="A8" s="20" t="s">
        <v>42</v>
      </c>
      <c r="B8" s="20"/>
      <c r="C8" s="20"/>
      <c r="D8" s="20"/>
      <c r="E8" s="20"/>
      <c r="F8" s="10">
        <v>2697.75</v>
      </c>
      <c r="G8" s="20" t="s">
        <v>41</v>
      </c>
      <c r="H8" s="20"/>
      <c r="I8" s="20"/>
      <c r="J8" s="17"/>
      <c r="K8" s="17"/>
      <c r="L8" s="17"/>
      <c r="M8" s="17"/>
      <c r="N8" s="17"/>
      <c r="O8" s="17"/>
    </row>
    <row r="9" spans="1:15" s="1" customFormat="1" x14ac:dyDescent="0.25"/>
    <row r="10" spans="1:15" s="1" customFormat="1" x14ac:dyDescent="0.25"/>
    <row r="11" spans="1:15" s="1" customFormat="1" ht="66.75" customHeight="1" x14ac:dyDescent="0.25">
      <c r="A11" s="22" t="s">
        <v>46</v>
      </c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</row>
    <row r="12" spans="1:15" s="1" customFormat="1" x14ac:dyDescent="0.25"/>
    <row r="13" spans="1:15" s="1" customFormat="1" x14ac:dyDescent="0.25">
      <c r="A13" s="4" t="s">
        <v>44</v>
      </c>
      <c r="B13" s="3"/>
      <c r="C13" s="3"/>
      <c r="D13" s="3"/>
      <c r="E13" s="3"/>
      <c r="F13" s="3"/>
    </row>
    <row r="14" spans="1:15" s="1" customFormat="1" x14ac:dyDescent="0.25"/>
    <row r="15" spans="1:15" s="1" customFormat="1" ht="38.25" customHeight="1" x14ac:dyDescent="0.25">
      <c r="A15" s="19" t="s">
        <v>0</v>
      </c>
      <c r="B15" s="19"/>
      <c r="C15" s="30" t="s">
        <v>37</v>
      </c>
      <c r="D15" s="31"/>
      <c r="E15" s="31"/>
      <c r="F15" s="32"/>
    </row>
    <row r="16" spans="1:15" s="1" customFormat="1" x14ac:dyDescent="0.25">
      <c r="A16" s="23" t="s">
        <v>1</v>
      </c>
      <c r="B16" s="23"/>
      <c r="C16" s="21">
        <f>'[1]Декабрь 23'!$X$22</f>
        <v>1164.46</v>
      </c>
      <c r="D16" s="21"/>
      <c r="E16" s="21"/>
      <c r="F16" s="21"/>
    </row>
    <row r="17" spans="1:25" s="1" customFormat="1" x14ac:dyDescent="0.25">
      <c r="A17" s="23" t="s">
        <v>2</v>
      </c>
      <c r="B17" s="23"/>
      <c r="C17" s="21">
        <f>'[1]Декабрь 23'!$X$23</f>
        <v>3040.1</v>
      </c>
      <c r="D17" s="21"/>
      <c r="E17" s="21"/>
      <c r="F17" s="21"/>
    </row>
    <row r="18" spans="1:25" s="1" customFormat="1" x14ac:dyDescent="0.25">
      <c r="A18" s="23" t="s">
        <v>3</v>
      </c>
      <c r="B18" s="23"/>
      <c r="C18" s="21">
        <f>'[1]Декабрь 23'!$X$24</f>
        <v>7441.9</v>
      </c>
      <c r="D18" s="21"/>
      <c r="E18" s="21"/>
      <c r="F18" s="21"/>
    </row>
    <row r="19" spans="1:25" s="1" customFormat="1" x14ac:dyDescent="0.25"/>
    <row r="20" spans="1:25" s="1" customFormat="1" x14ac:dyDescent="0.25"/>
    <row r="21" spans="1:25" s="1" customFormat="1" ht="64.5" customHeight="1" x14ac:dyDescent="0.25">
      <c r="A21" s="22" t="s">
        <v>47</v>
      </c>
      <c r="B21" s="22"/>
      <c r="C21" s="22"/>
      <c r="D21" s="22"/>
      <c r="E21" s="22"/>
      <c r="F21" s="22"/>
      <c r="G21" s="22"/>
      <c r="H21" s="22"/>
      <c r="I21" s="22"/>
      <c r="J21" s="22"/>
      <c r="K21" s="22"/>
      <c r="L21" s="22"/>
    </row>
    <row r="22" spans="1:25" s="1" customFormat="1" x14ac:dyDescent="0.25"/>
    <row r="23" spans="1:25" s="1" customFormat="1" x14ac:dyDescent="0.25">
      <c r="A23" s="4" t="s">
        <v>38</v>
      </c>
    </row>
    <row r="24" spans="1:25" s="1" customFormat="1" x14ac:dyDescent="0.25"/>
    <row r="25" spans="1:25" s="1" customFormat="1" x14ac:dyDescent="0.25">
      <c r="A25" s="19" t="s">
        <v>4</v>
      </c>
      <c r="B25" s="19" t="s">
        <v>48</v>
      </c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</row>
    <row r="26" spans="1:25" s="1" customFormat="1" ht="30" x14ac:dyDescent="0.25">
      <c r="A26" s="19"/>
      <c r="B26" s="5" t="s">
        <v>5</v>
      </c>
      <c r="C26" s="5" t="s">
        <v>6</v>
      </c>
      <c r="D26" s="5" t="s">
        <v>7</v>
      </c>
      <c r="E26" s="5" t="s">
        <v>8</v>
      </c>
      <c r="F26" s="5" t="s">
        <v>9</v>
      </c>
      <c r="G26" s="5" t="s">
        <v>10</v>
      </c>
      <c r="H26" s="5" t="s">
        <v>11</v>
      </c>
      <c r="I26" s="5" t="s">
        <v>12</v>
      </c>
      <c r="J26" s="5" t="s">
        <v>13</v>
      </c>
      <c r="K26" s="5" t="s">
        <v>14</v>
      </c>
      <c r="L26" s="5" t="s">
        <v>15</v>
      </c>
      <c r="M26" s="5" t="s">
        <v>16</v>
      </c>
      <c r="N26" s="5" t="s">
        <v>17</v>
      </c>
      <c r="O26" s="5" t="s">
        <v>18</v>
      </c>
      <c r="P26" s="5" t="s">
        <v>19</v>
      </c>
      <c r="Q26" s="5" t="s">
        <v>20</v>
      </c>
      <c r="R26" s="5" t="s">
        <v>21</v>
      </c>
      <c r="S26" s="5" t="s">
        <v>22</v>
      </c>
      <c r="T26" s="5" t="s">
        <v>23</v>
      </c>
      <c r="U26" s="5" t="s">
        <v>24</v>
      </c>
      <c r="V26" s="5" t="s">
        <v>25</v>
      </c>
      <c r="W26" s="5" t="s">
        <v>26</v>
      </c>
      <c r="X26" s="5" t="s">
        <v>27</v>
      </c>
      <c r="Y26" s="5" t="s">
        <v>28</v>
      </c>
    </row>
    <row r="27" spans="1:25" s="1" customFormat="1" x14ac:dyDescent="0.25">
      <c r="A27" s="16">
        <v>1</v>
      </c>
      <c r="B27" s="11">
        <v>1228.32</v>
      </c>
      <c r="C27" s="11">
        <v>1152.9000000000001</v>
      </c>
      <c r="D27" s="11">
        <v>1118.76</v>
      </c>
      <c r="E27" s="11">
        <v>1102.0999999999999</v>
      </c>
      <c r="F27" s="11">
        <v>1159.04</v>
      </c>
      <c r="G27" s="11">
        <v>1313.36</v>
      </c>
      <c r="H27" s="11">
        <v>1466.76</v>
      </c>
      <c r="I27" s="11">
        <v>1670.42</v>
      </c>
      <c r="J27" s="11">
        <v>1778.25</v>
      </c>
      <c r="K27" s="11">
        <v>1755.67</v>
      </c>
      <c r="L27" s="11">
        <v>1753.92</v>
      </c>
      <c r="M27" s="11">
        <v>1811.92</v>
      </c>
      <c r="N27" s="11">
        <v>1805.55</v>
      </c>
      <c r="O27" s="11">
        <v>1803.12</v>
      </c>
      <c r="P27" s="11">
        <v>1806.39</v>
      </c>
      <c r="Q27" s="11">
        <v>1770.05</v>
      </c>
      <c r="R27" s="11">
        <v>1740.95</v>
      </c>
      <c r="S27" s="11">
        <v>1738.68</v>
      </c>
      <c r="T27" s="11">
        <v>1756.68</v>
      </c>
      <c r="U27" s="11">
        <v>1794.06</v>
      </c>
      <c r="V27" s="11">
        <v>1752.53</v>
      </c>
      <c r="W27" s="11">
        <v>1645.72</v>
      </c>
      <c r="X27" s="11">
        <v>1505.89</v>
      </c>
      <c r="Y27" s="11">
        <v>1400.32</v>
      </c>
    </row>
    <row r="28" spans="1:25" s="1" customFormat="1" x14ac:dyDescent="0.25">
      <c r="A28" s="16">
        <v>2</v>
      </c>
      <c r="B28" s="11">
        <v>1216.6099999999999</v>
      </c>
      <c r="C28" s="11">
        <v>1135.2</v>
      </c>
      <c r="D28" s="11">
        <v>1094.71</v>
      </c>
      <c r="E28" s="11">
        <v>1082.5</v>
      </c>
      <c r="F28" s="11">
        <v>1106.3599999999999</v>
      </c>
      <c r="G28" s="11">
        <v>1237.94</v>
      </c>
      <c r="H28" s="11">
        <v>1320.57</v>
      </c>
      <c r="I28" s="12">
        <v>1485.91</v>
      </c>
      <c r="J28" s="11">
        <v>1655.26</v>
      </c>
      <c r="K28" s="11">
        <v>1761.6</v>
      </c>
      <c r="L28" s="11">
        <v>1805.67</v>
      </c>
      <c r="M28" s="11">
        <v>1825.7</v>
      </c>
      <c r="N28" s="11">
        <v>1835.05</v>
      </c>
      <c r="O28" s="11">
        <v>1833.23</v>
      </c>
      <c r="P28" s="11">
        <v>1795.93</v>
      </c>
      <c r="Q28" s="11">
        <v>1773.51</v>
      </c>
      <c r="R28" s="11">
        <v>1774.2</v>
      </c>
      <c r="S28" s="11">
        <v>1781.44</v>
      </c>
      <c r="T28" s="11">
        <v>1718.1</v>
      </c>
      <c r="U28" s="11">
        <v>1684.14</v>
      </c>
      <c r="V28" s="11">
        <v>1674.8</v>
      </c>
      <c r="W28" s="11">
        <v>1599.77</v>
      </c>
      <c r="X28" s="11">
        <v>1454.86</v>
      </c>
      <c r="Y28" s="11">
        <v>1330.99</v>
      </c>
    </row>
    <row r="29" spans="1:25" s="1" customFormat="1" x14ac:dyDescent="0.25">
      <c r="A29" s="16">
        <v>3</v>
      </c>
      <c r="B29" s="11">
        <v>1196.3399999999999</v>
      </c>
      <c r="C29" s="11">
        <v>1144.45</v>
      </c>
      <c r="D29" s="11">
        <v>1081.93</v>
      </c>
      <c r="E29" s="11">
        <v>1074.8699999999999</v>
      </c>
      <c r="F29" s="11">
        <v>1082.02</v>
      </c>
      <c r="G29" s="11">
        <v>1144.6400000000001</v>
      </c>
      <c r="H29" s="11">
        <v>1178.1099999999999</v>
      </c>
      <c r="I29" s="11">
        <v>1361.15</v>
      </c>
      <c r="J29" s="11">
        <v>1537.02</v>
      </c>
      <c r="K29" s="11">
        <v>1611.3</v>
      </c>
      <c r="L29" s="11">
        <v>1649.56</v>
      </c>
      <c r="M29" s="11">
        <v>1653.99</v>
      </c>
      <c r="N29" s="11">
        <v>1662.07</v>
      </c>
      <c r="O29" s="11">
        <v>1662.22</v>
      </c>
      <c r="P29" s="11">
        <v>1659.52</v>
      </c>
      <c r="Q29" s="11">
        <v>1654.15</v>
      </c>
      <c r="R29" s="11">
        <v>1667.84</v>
      </c>
      <c r="S29" s="11">
        <v>1641.69</v>
      </c>
      <c r="T29" s="11">
        <v>1586.91</v>
      </c>
      <c r="U29" s="11">
        <v>1573.37</v>
      </c>
      <c r="V29" s="11">
        <v>1635.53</v>
      </c>
      <c r="W29" s="11">
        <v>1579.38</v>
      </c>
      <c r="X29" s="11">
        <v>1390.71</v>
      </c>
      <c r="Y29" s="11">
        <v>1233.31</v>
      </c>
    </row>
    <row r="30" spans="1:25" s="1" customFormat="1" x14ac:dyDescent="0.25">
      <c r="A30" s="16">
        <v>4</v>
      </c>
      <c r="B30" s="11">
        <v>1166.6500000000001</v>
      </c>
      <c r="C30" s="11">
        <v>1120.23</v>
      </c>
      <c r="D30" s="11">
        <v>1076.3900000000001</v>
      </c>
      <c r="E30" s="11">
        <v>1070.6500000000001</v>
      </c>
      <c r="F30" s="11">
        <v>1107.47</v>
      </c>
      <c r="G30" s="11">
        <v>1252.69</v>
      </c>
      <c r="H30" s="11">
        <v>1461.74</v>
      </c>
      <c r="I30" s="11">
        <v>1698.4</v>
      </c>
      <c r="J30" s="11">
        <v>1833.72</v>
      </c>
      <c r="K30" s="11">
        <v>1830.16</v>
      </c>
      <c r="L30" s="11">
        <v>1809.88</v>
      </c>
      <c r="M30" s="11">
        <v>1850.15</v>
      </c>
      <c r="N30" s="11">
        <v>1856.63</v>
      </c>
      <c r="O30" s="11">
        <v>1863.49</v>
      </c>
      <c r="P30" s="11">
        <v>1854.53</v>
      </c>
      <c r="Q30" s="11">
        <v>1794.7</v>
      </c>
      <c r="R30" s="11">
        <v>1719.7</v>
      </c>
      <c r="S30" s="11">
        <v>1651.52</v>
      </c>
      <c r="T30" s="11">
        <v>1665.63</v>
      </c>
      <c r="U30" s="11">
        <v>1743.78</v>
      </c>
      <c r="V30" s="11">
        <v>1694.72</v>
      </c>
      <c r="W30" s="11">
        <v>1605.68</v>
      </c>
      <c r="X30" s="11">
        <v>1376.65</v>
      </c>
      <c r="Y30" s="11">
        <v>1236.58</v>
      </c>
    </row>
    <row r="31" spans="1:25" s="1" customFormat="1" x14ac:dyDescent="0.25">
      <c r="A31" s="16">
        <v>5</v>
      </c>
      <c r="B31" s="11">
        <v>1148.9100000000001</v>
      </c>
      <c r="C31" s="11">
        <v>1057.0899999999999</v>
      </c>
      <c r="D31" s="11">
        <v>1010.14</v>
      </c>
      <c r="E31" s="11">
        <v>1009.74</v>
      </c>
      <c r="F31" s="11">
        <v>1066.97</v>
      </c>
      <c r="G31" s="11">
        <v>1190.67</v>
      </c>
      <c r="H31" s="11">
        <v>1410.96</v>
      </c>
      <c r="I31" s="11">
        <v>1673.85</v>
      </c>
      <c r="J31" s="11">
        <v>1764.7</v>
      </c>
      <c r="K31" s="11">
        <v>1773.13</v>
      </c>
      <c r="L31" s="11">
        <v>1737.21</v>
      </c>
      <c r="M31" s="11">
        <v>1784.02</v>
      </c>
      <c r="N31" s="11">
        <v>1788.13</v>
      </c>
      <c r="O31" s="11">
        <v>1798.14</v>
      </c>
      <c r="P31" s="11">
        <v>1788.39</v>
      </c>
      <c r="Q31" s="11">
        <v>1758.97</v>
      </c>
      <c r="R31" s="11">
        <v>1731.03</v>
      </c>
      <c r="S31" s="11">
        <v>1686.6</v>
      </c>
      <c r="T31" s="11">
        <v>1711.74</v>
      </c>
      <c r="U31" s="11">
        <v>1755.51</v>
      </c>
      <c r="V31" s="11">
        <v>1719.33</v>
      </c>
      <c r="W31" s="11">
        <v>1623.36</v>
      </c>
      <c r="X31" s="11">
        <v>1391.67</v>
      </c>
      <c r="Y31" s="11">
        <v>1211.17</v>
      </c>
    </row>
    <row r="32" spans="1:25" s="1" customFormat="1" x14ac:dyDescent="0.25">
      <c r="A32" s="16">
        <v>6</v>
      </c>
      <c r="B32" s="11">
        <v>1063.5</v>
      </c>
      <c r="C32" s="11">
        <v>1007.94</v>
      </c>
      <c r="D32" s="11">
        <v>961.72</v>
      </c>
      <c r="E32" s="11">
        <v>949.68</v>
      </c>
      <c r="F32" s="11">
        <v>1035.04</v>
      </c>
      <c r="G32" s="11">
        <v>1149.03</v>
      </c>
      <c r="H32" s="11">
        <v>1371.27</v>
      </c>
      <c r="I32" s="11">
        <v>1680.31</v>
      </c>
      <c r="J32" s="11">
        <v>1687.14</v>
      </c>
      <c r="K32" s="11">
        <v>1638.69</v>
      </c>
      <c r="L32" s="11">
        <v>1609.97</v>
      </c>
      <c r="M32" s="11">
        <v>1698.15</v>
      </c>
      <c r="N32" s="11">
        <v>1714.61</v>
      </c>
      <c r="O32" s="11">
        <v>1717.66</v>
      </c>
      <c r="P32" s="11">
        <v>1713.19</v>
      </c>
      <c r="Q32" s="11" t="s">
        <v>51</v>
      </c>
      <c r="R32" s="11">
        <v>1587.61</v>
      </c>
      <c r="S32" s="11">
        <v>1581.57</v>
      </c>
      <c r="T32" s="11">
        <v>1589.84</v>
      </c>
      <c r="U32" s="11">
        <v>1662.28</v>
      </c>
      <c r="V32" s="11">
        <v>1635.89</v>
      </c>
      <c r="W32" s="12">
        <v>1630.06</v>
      </c>
      <c r="X32" s="11">
        <v>1385.88</v>
      </c>
      <c r="Y32" s="11">
        <v>1196.78</v>
      </c>
    </row>
    <row r="33" spans="1:25" s="1" customFormat="1" x14ac:dyDescent="0.25">
      <c r="A33" s="16">
        <v>7</v>
      </c>
      <c r="B33" s="11">
        <v>999.26</v>
      </c>
      <c r="C33" s="11">
        <v>893.54</v>
      </c>
      <c r="D33" s="11">
        <v>831.38</v>
      </c>
      <c r="E33" s="11" t="s">
        <v>52</v>
      </c>
      <c r="F33" s="11">
        <v>922.12</v>
      </c>
      <c r="G33" s="11">
        <v>1075.31</v>
      </c>
      <c r="H33" s="11">
        <v>1328.31</v>
      </c>
      <c r="I33" s="11">
        <v>1657.89</v>
      </c>
      <c r="J33" s="11">
        <v>1731.03</v>
      </c>
      <c r="K33" s="11">
        <v>1690.18</v>
      </c>
      <c r="L33" s="11">
        <v>1659.96</v>
      </c>
      <c r="M33" s="11">
        <v>1741.35</v>
      </c>
      <c r="N33" s="11">
        <v>1756.49</v>
      </c>
      <c r="O33" s="11">
        <v>1765.18</v>
      </c>
      <c r="P33" s="11">
        <v>1763.05</v>
      </c>
      <c r="Q33" s="11">
        <v>1705.48</v>
      </c>
      <c r="R33" s="11">
        <v>1635.24</v>
      </c>
      <c r="S33" s="11">
        <v>1616.02</v>
      </c>
      <c r="T33" s="11">
        <v>1630.09</v>
      </c>
      <c r="U33" s="11">
        <v>1706.47</v>
      </c>
      <c r="V33" s="11">
        <v>1657.93</v>
      </c>
      <c r="W33" s="11">
        <v>1561.2</v>
      </c>
      <c r="X33" s="11">
        <v>1330.22</v>
      </c>
      <c r="Y33" s="11">
        <v>1174.43</v>
      </c>
    </row>
    <row r="34" spans="1:25" s="1" customFormat="1" x14ac:dyDescent="0.25">
      <c r="A34" s="16">
        <v>8</v>
      </c>
      <c r="B34" s="11">
        <v>986.87</v>
      </c>
      <c r="C34" s="11">
        <v>860.1</v>
      </c>
      <c r="D34" s="11">
        <v>805.77</v>
      </c>
      <c r="E34" s="11">
        <v>804.68</v>
      </c>
      <c r="F34" s="12">
        <v>959.2</v>
      </c>
      <c r="G34" s="11">
        <v>1067.23</v>
      </c>
      <c r="H34" s="11">
        <v>1308.74</v>
      </c>
      <c r="I34" s="11">
        <v>1582.22</v>
      </c>
      <c r="J34" s="11">
        <v>1727.56</v>
      </c>
      <c r="K34" s="11">
        <v>1726.07</v>
      </c>
      <c r="L34" s="11">
        <v>1727.08</v>
      </c>
      <c r="M34" s="11">
        <v>1745.8</v>
      </c>
      <c r="N34" s="11">
        <v>1748.61</v>
      </c>
      <c r="O34" s="11">
        <v>1758.48</v>
      </c>
      <c r="P34" s="11">
        <v>1755.88</v>
      </c>
      <c r="Q34" s="11">
        <v>1701.49</v>
      </c>
      <c r="R34" s="11">
        <v>1710.06</v>
      </c>
      <c r="S34" s="11">
        <v>1698.51</v>
      </c>
      <c r="T34" s="11">
        <v>1690.52</v>
      </c>
      <c r="U34" s="11">
        <v>1685.25</v>
      </c>
      <c r="V34" s="11">
        <v>1653.55</v>
      </c>
      <c r="W34" s="11">
        <v>1509.83</v>
      </c>
      <c r="X34" s="11">
        <v>1247.43</v>
      </c>
      <c r="Y34" s="11">
        <v>1159.8499999999999</v>
      </c>
    </row>
    <row r="35" spans="1:25" s="1" customFormat="1" x14ac:dyDescent="0.25">
      <c r="A35" s="16">
        <v>9</v>
      </c>
      <c r="B35" s="11">
        <v>1076.17</v>
      </c>
      <c r="C35" s="11">
        <v>982.55</v>
      </c>
      <c r="D35" s="11">
        <v>886.11</v>
      </c>
      <c r="E35" s="11">
        <v>846.69</v>
      </c>
      <c r="F35" s="11">
        <v>890.63</v>
      </c>
      <c r="G35" s="11">
        <v>1002.72</v>
      </c>
      <c r="H35" s="11">
        <v>1115.82</v>
      </c>
      <c r="I35" s="11">
        <v>1391.84</v>
      </c>
      <c r="J35" s="11">
        <v>1570.96</v>
      </c>
      <c r="K35" s="11">
        <v>1725.59</v>
      </c>
      <c r="L35" s="11">
        <v>1736.89</v>
      </c>
      <c r="M35" s="11">
        <v>1756.55</v>
      </c>
      <c r="N35" s="11">
        <v>1742.77</v>
      </c>
      <c r="O35" s="11">
        <v>1739.19</v>
      </c>
      <c r="P35" s="11" t="s">
        <v>53</v>
      </c>
      <c r="Q35" s="11">
        <v>1703.49</v>
      </c>
      <c r="R35" s="11">
        <v>1713.3</v>
      </c>
      <c r="S35" s="11">
        <v>1714.44</v>
      </c>
      <c r="T35" s="11">
        <v>1689.39</v>
      </c>
      <c r="U35" s="11">
        <v>1677.17</v>
      </c>
      <c r="V35" s="11">
        <v>1656.47</v>
      </c>
      <c r="W35" s="11">
        <v>1507.56</v>
      </c>
      <c r="X35" s="11">
        <v>1254.23</v>
      </c>
      <c r="Y35" s="11">
        <v>1148.9100000000001</v>
      </c>
    </row>
    <row r="36" spans="1:25" s="1" customFormat="1" x14ac:dyDescent="0.25">
      <c r="A36" s="16">
        <v>10</v>
      </c>
      <c r="B36" s="11">
        <v>1026.8699999999999</v>
      </c>
      <c r="C36" s="11">
        <v>890.12</v>
      </c>
      <c r="D36" s="11">
        <v>809.07</v>
      </c>
      <c r="E36" s="11">
        <v>787.28</v>
      </c>
      <c r="F36" s="11">
        <v>801.2</v>
      </c>
      <c r="G36" s="11">
        <v>909.57</v>
      </c>
      <c r="H36" s="11">
        <v>981.43</v>
      </c>
      <c r="I36" s="11">
        <v>1097.79</v>
      </c>
      <c r="J36" s="11">
        <v>1444.59</v>
      </c>
      <c r="K36" s="11">
        <v>1552.39</v>
      </c>
      <c r="L36" s="11">
        <v>1651.44</v>
      </c>
      <c r="M36" s="11">
        <v>1659.6</v>
      </c>
      <c r="N36" s="11">
        <v>1660.67</v>
      </c>
      <c r="O36" s="11">
        <v>1665.72</v>
      </c>
      <c r="P36" s="11">
        <v>1646.57</v>
      </c>
      <c r="Q36" s="11">
        <v>1642.49</v>
      </c>
      <c r="R36" s="11">
        <v>1671.82</v>
      </c>
      <c r="S36" s="11">
        <v>1663.85</v>
      </c>
      <c r="T36" s="11">
        <v>1660.56</v>
      </c>
      <c r="U36" s="11">
        <v>1651.08</v>
      </c>
      <c r="V36" s="11">
        <v>1609.69</v>
      </c>
      <c r="W36" s="11">
        <v>1479.63</v>
      </c>
      <c r="X36" s="11">
        <v>1254.49</v>
      </c>
      <c r="Y36" s="11">
        <v>1084.96</v>
      </c>
    </row>
    <row r="37" spans="1:25" s="1" customFormat="1" x14ac:dyDescent="0.25">
      <c r="A37" s="16">
        <v>11</v>
      </c>
      <c r="B37" s="11">
        <v>1031.27</v>
      </c>
      <c r="C37" s="11">
        <v>955.76</v>
      </c>
      <c r="D37" s="11">
        <v>892.58</v>
      </c>
      <c r="E37" s="11">
        <v>862.06</v>
      </c>
      <c r="F37" s="11">
        <v>966.45</v>
      </c>
      <c r="G37" s="11">
        <v>1091.33</v>
      </c>
      <c r="H37" s="11">
        <v>1321.66</v>
      </c>
      <c r="I37" s="11">
        <v>1751.79</v>
      </c>
      <c r="J37" s="11">
        <v>1835.32</v>
      </c>
      <c r="K37" s="11">
        <v>1862.98</v>
      </c>
      <c r="L37" s="11">
        <v>1877.6</v>
      </c>
      <c r="M37" s="11">
        <v>1890.94</v>
      </c>
      <c r="N37" s="11">
        <v>1863.89</v>
      </c>
      <c r="O37" s="14">
        <v>1868.87</v>
      </c>
      <c r="P37" s="11">
        <v>1866.97</v>
      </c>
      <c r="Q37" s="11">
        <v>1833.66</v>
      </c>
      <c r="R37" s="11">
        <v>1843.16</v>
      </c>
      <c r="S37" s="11">
        <v>1843.6</v>
      </c>
      <c r="T37" s="11">
        <v>1826.85</v>
      </c>
      <c r="U37" s="11">
        <v>1760.49</v>
      </c>
      <c r="V37" s="11">
        <v>1708.73</v>
      </c>
      <c r="W37" s="11">
        <v>1549.95</v>
      </c>
      <c r="X37" s="11">
        <v>1284.75</v>
      </c>
      <c r="Y37" s="11">
        <v>1149.2</v>
      </c>
    </row>
    <row r="38" spans="1:25" s="1" customFormat="1" x14ac:dyDescent="0.25">
      <c r="A38" s="16">
        <v>12</v>
      </c>
      <c r="B38" s="11">
        <v>1040.3599999999999</v>
      </c>
      <c r="C38" s="11">
        <v>964.29</v>
      </c>
      <c r="D38" s="11">
        <v>879.01</v>
      </c>
      <c r="E38" s="11">
        <v>866.6</v>
      </c>
      <c r="F38" s="11">
        <v>968.9</v>
      </c>
      <c r="G38" s="11">
        <v>1127.8599999999999</v>
      </c>
      <c r="H38" s="11">
        <v>1349.69</v>
      </c>
      <c r="I38" s="11">
        <v>1621.07</v>
      </c>
      <c r="J38" s="11">
        <v>1772.34</v>
      </c>
      <c r="K38" s="11">
        <v>1799.7</v>
      </c>
      <c r="L38" s="11">
        <v>1805.81</v>
      </c>
      <c r="M38" s="11">
        <v>1841.63</v>
      </c>
      <c r="N38" s="11">
        <v>1795.48</v>
      </c>
      <c r="O38" s="11">
        <v>1807.09</v>
      </c>
      <c r="P38" s="11">
        <v>1819.12</v>
      </c>
      <c r="Q38" s="12">
        <v>1771.56</v>
      </c>
      <c r="R38" s="11">
        <v>1772.88</v>
      </c>
      <c r="S38" s="11">
        <v>1753.59</v>
      </c>
      <c r="T38" s="11">
        <v>1744.3</v>
      </c>
      <c r="U38" s="11">
        <v>1741.94</v>
      </c>
      <c r="V38" s="11">
        <v>1694.76</v>
      </c>
      <c r="W38" s="11">
        <v>1557.9</v>
      </c>
      <c r="X38" s="11">
        <v>1317.57</v>
      </c>
      <c r="Y38" s="11">
        <v>1191.49</v>
      </c>
    </row>
    <row r="39" spans="1:25" s="1" customFormat="1" x14ac:dyDescent="0.25">
      <c r="A39" s="16">
        <v>13</v>
      </c>
      <c r="B39" s="11">
        <v>1132.1300000000001</v>
      </c>
      <c r="C39" s="11">
        <v>1059.27</v>
      </c>
      <c r="D39" s="11">
        <v>1031.27</v>
      </c>
      <c r="E39" s="11">
        <v>1022.67</v>
      </c>
      <c r="F39" s="11">
        <v>1059.3</v>
      </c>
      <c r="G39" s="11">
        <v>1203.92</v>
      </c>
      <c r="H39" s="11">
        <v>1399.27</v>
      </c>
      <c r="I39" s="11">
        <v>1664.57</v>
      </c>
      <c r="J39" s="11">
        <v>1843.05</v>
      </c>
      <c r="K39" s="11">
        <v>1861.13</v>
      </c>
      <c r="L39" s="11">
        <v>1862.27</v>
      </c>
      <c r="M39" s="11">
        <v>1896.52</v>
      </c>
      <c r="N39" s="11">
        <v>1877.67</v>
      </c>
      <c r="O39" s="11">
        <v>1891.74</v>
      </c>
      <c r="P39" s="11">
        <v>1883.6</v>
      </c>
      <c r="Q39" s="11">
        <v>1850.86</v>
      </c>
      <c r="R39" s="11">
        <v>1857.33</v>
      </c>
      <c r="S39" s="11">
        <v>1846.73</v>
      </c>
      <c r="T39" s="11">
        <v>1836.62</v>
      </c>
      <c r="U39" s="11">
        <v>1791.05</v>
      </c>
      <c r="V39" s="11">
        <v>1692.57</v>
      </c>
      <c r="W39" s="11" t="s">
        <v>54</v>
      </c>
      <c r="X39" s="11">
        <v>1442.64</v>
      </c>
      <c r="Y39" s="11">
        <v>1271.05</v>
      </c>
    </row>
    <row r="40" spans="1:25" s="1" customFormat="1" x14ac:dyDescent="0.25">
      <c r="A40" s="16">
        <v>14</v>
      </c>
      <c r="B40" s="11">
        <v>1180.29</v>
      </c>
      <c r="C40" s="14">
        <v>1112.94</v>
      </c>
      <c r="D40" s="11">
        <v>1077.3399999999999</v>
      </c>
      <c r="E40" s="11">
        <v>1091.05</v>
      </c>
      <c r="F40" s="11">
        <v>1145.5899999999999</v>
      </c>
      <c r="G40" s="11">
        <v>1330.26</v>
      </c>
      <c r="H40" s="11">
        <v>1559.02</v>
      </c>
      <c r="I40" s="11">
        <v>1751.2</v>
      </c>
      <c r="J40" s="11">
        <v>1921.89</v>
      </c>
      <c r="K40" s="11">
        <v>1930.72</v>
      </c>
      <c r="L40" s="11">
        <v>1893.34</v>
      </c>
      <c r="M40" s="11">
        <v>1980.44</v>
      </c>
      <c r="N40" s="11">
        <v>1944.96</v>
      </c>
      <c r="O40" s="11">
        <v>1964.04</v>
      </c>
      <c r="P40" s="11">
        <v>1983.72</v>
      </c>
      <c r="Q40" s="11">
        <v>1900.15</v>
      </c>
      <c r="R40" s="11">
        <v>1840.96</v>
      </c>
      <c r="S40" s="11">
        <v>1782.9</v>
      </c>
      <c r="T40" s="11">
        <v>1840.47</v>
      </c>
      <c r="U40" s="11">
        <v>1898.97</v>
      </c>
      <c r="V40" s="11">
        <v>1857.73</v>
      </c>
      <c r="W40" s="11">
        <v>1704.02</v>
      </c>
      <c r="X40" s="11">
        <v>1488.11</v>
      </c>
      <c r="Y40" s="11">
        <v>1318.47</v>
      </c>
    </row>
    <row r="41" spans="1:25" s="1" customFormat="1" x14ac:dyDescent="0.25">
      <c r="A41" s="16">
        <v>15</v>
      </c>
      <c r="B41" s="11">
        <v>1188.7</v>
      </c>
      <c r="C41" s="11">
        <v>1134.98</v>
      </c>
      <c r="D41" s="11">
        <v>1101.42</v>
      </c>
      <c r="E41" s="11">
        <v>1094.43</v>
      </c>
      <c r="F41" s="11">
        <v>1172.5899999999999</v>
      </c>
      <c r="G41" s="11">
        <v>1319.62</v>
      </c>
      <c r="H41" s="11">
        <v>1535.57</v>
      </c>
      <c r="I41" s="11">
        <v>1819.83</v>
      </c>
      <c r="J41" s="11">
        <v>1980.47</v>
      </c>
      <c r="K41" s="11">
        <v>1984.23</v>
      </c>
      <c r="L41" s="11">
        <v>1980.32</v>
      </c>
      <c r="M41" s="11">
        <v>1987.6</v>
      </c>
      <c r="N41" s="11">
        <v>1983.13</v>
      </c>
      <c r="O41" s="11">
        <v>1990.63</v>
      </c>
      <c r="P41" s="11">
        <v>1997.4</v>
      </c>
      <c r="Q41" s="11">
        <v>1932.27</v>
      </c>
      <c r="R41" s="11">
        <v>1931.6</v>
      </c>
      <c r="S41" s="11">
        <v>1880.49</v>
      </c>
      <c r="T41" s="11">
        <v>1920.81</v>
      </c>
      <c r="U41" s="11">
        <v>1919.31</v>
      </c>
      <c r="V41" s="11">
        <v>1795.64</v>
      </c>
      <c r="W41" s="11">
        <v>1671.49</v>
      </c>
      <c r="X41" s="11">
        <v>1504.28</v>
      </c>
      <c r="Y41" s="11">
        <v>1311.59</v>
      </c>
    </row>
    <row r="42" spans="1:25" s="1" customFormat="1" x14ac:dyDescent="0.25">
      <c r="A42" s="16">
        <v>16</v>
      </c>
      <c r="B42" s="11">
        <v>1257.99</v>
      </c>
      <c r="C42" s="11">
        <v>1218.22</v>
      </c>
      <c r="D42" s="11">
        <v>1196.5999999999999</v>
      </c>
      <c r="E42" s="11">
        <v>1168.44</v>
      </c>
      <c r="F42" s="11">
        <v>1208.02</v>
      </c>
      <c r="G42" s="11">
        <v>1283.7</v>
      </c>
      <c r="H42" s="11">
        <v>1405.61</v>
      </c>
      <c r="I42" s="11">
        <v>1561.27</v>
      </c>
      <c r="J42" s="11">
        <v>1842.83</v>
      </c>
      <c r="K42" s="11">
        <v>1888.81</v>
      </c>
      <c r="L42" s="11">
        <v>1914.41</v>
      </c>
      <c r="M42" s="11">
        <v>1908.68</v>
      </c>
      <c r="N42" s="11">
        <v>1898.41</v>
      </c>
      <c r="O42" s="11">
        <v>1901.51</v>
      </c>
      <c r="P42" s="11">
        <v>1860.46</v>
      </c>
      <c r="Q42" s="11">
        <v>1809.44</v>
      </c>
      <c r="R42" s="11">
        <v>1801.95</v>
      </c>
      <c r="S42" s="11">
        <v>1732.05</v>
      </c>
      <c r="T42" s="11">
        <v>1746.83</v>
      </c>
      <c r="U42" s="11">
        <v>1687.51</v>
      </c>
      <c r="V42" s="11">
        <v>1725.14</v>
      </c>
      <c r="W42" s="11">
        <v>1644.98</v>
      </c>
      <c r="X42" s="11">
        <v>1418.18</v>
      </c>
      <c r="Y42" s="11">
        <v>1309.44</v>
      </c>
    </row>
    <row r="43" spans="1:25" s="1" customFormat="1" x14ac:dyDescent="0.25">
      <c r="A43" s="16">
        <v>17</v>
      </c>
      <c r="B43" s="11">
        <v>1260.8</v>
      </c>
      <c r="C43" s="11">
        <v>1224.3499999999999</v>
      </c>
      <c r="D43" s="11">
        <v>1191.1400000000001</v>
      </c>
      <c r="E43" s="11">
        <v>1167.8399999999999</v>
      </c>
      <c r="F43" s="11">
        <v>1168.99</v>
      </c>
      <c r="G43" s="11">
        <v>1207.0899999999999</v>
      </c>
      <c r="H43" s="11">
        <v>1258.57</v>
      </c>
      <c r="I43" s="11">
        <v>1467.83</v>
      </c>
      <c r="J43" s="11">
        <v>1626.02</v>
      </c>
      <c r="K43" s="11">
        <v>1758.33</v>
      </c>
      <c r="L43" s="11">
        <v>1783.89</v>
      </c>
      <c r="M43" s="11">
        <v>1787.47</v>
      </c>
      <c r="N43" s="11">
        <v>1791.94</v>
      </c>
      <c r="O43" s="11">
        <v>1819.38</v>
      </c>
      <c r="P43" s="11">
        <v>1808.77</v>
      </c>
      <c r="Q43" s="11">
        <v>1810.64</v>
      </c>
      <c r="R43" s="11">
        <v>1810.67</v>
      </c>
      <c r="S43" s="11">
        <v>1813.49</v>
      </c>
      <c r="T43" s="11">
        <v>1784.67</v>
      </c>
      <c r="U43" s="11">
        <v>1797.32</v>
      </c>
      <c r="V43" s="11">
        <v>1748.48</v>
      </c>
      <c r="W43" s="11">
        <v>1664.9</v>
      </c>
      <c r="X43" s="11">
        <v>1453.28</v>
      </c>
      <c r="Y43" s="11" t="s">
        <v>55</v>
      </c>
    </row>
    <row r="44" spans="1:25" s="1" customFormat="1" x14ac:dyDescent="0.25">
      <c r="A44" s="16">
        <v>18</v>
      </c>
      <c r="B44" s="11">
        <v>1207.1099999999999</v>
      </c>
      <c r="C44" s="11">
        <v>1128.92</v>
      </c>
      <c r="D44" s="11">
        <v>1068.0999999999999</v>
      </c>
      <c r="E44" s="11">
        <v>1068.48</v>
      </c>
      <c r="F44" s="11">
        <v>1107.8</v>
      </c>
      <c r="G44" s="11">
        <v>1257.94</v>
      </c>
      <c r="H44" s="11">
        <v>1500.67</v>
      </c>
      <c r="I44" s="11">
        <v>1733.27</v>
      </c>
      <c r="J44" s="11">
        <v>1915.53</v>
      </c>
      <c r="K44" s="11">
        <v>1923.14</v>
      </c>
      <c r="L44" s="11">
        <v>1925.43</v>
      </c>
      <c r="M44" s="11">
        <v>1947.42</v>
      </c>
      <c r="N44" s="11">
        <v>1949.95</v>
      </c>
      <c r="O44" s="11">
        <v>1961.11</v>
      </c>
      <c r="P44" s="11">
        <v>1955.02</v>
      </c>
      <c r="Q44" s="11">
        <v>1918.04</v>
      </c>
      <c r="R44" s="11">
        <v>1898.41</v>
      </c>
      <c r="S44" s="11">
        <v>1864.46</v>
      </c>
      <c r="T44" s="11">
        <v>1872.82</v>
      </c>
      <c r="U44" s="11" t="s">
        <v>56</v>
      </c>
      <c r="V44" s="11">
        <v>1826.05</v>
      </c>
      <c r="W44" s="11">
        <v>1681.4</v>
      </c>
      <c r="X44" s="11">
        <v>1472.11</v>
      </c>
      <c r="Y44" s="11">
        <v>1244.49</v>
      </c>
    </row>
    <row r="45" spans="1:25" s="1" customFormat="1" x14ac:dyDescent="0.25">
      <c r="A45" s="16">
        <v>19</v>
      </c>
      <c r="B45" s="11">
        <v>1204.6400000000001</v>
      </c>
      <c r="C45" s="11">
        <v>1135.9100000000001</v>
      </c>
      <c r="D45" s="11">
        <v>1112.1099999999999</v>
      </c>
      <c r="E45" s="11">
        <v>1117.52</v>
      </c>
      <c r="F45" s="11">
        <v>1135.96</v>
      </c>
      <c r="G45" s="11">
        <v>1299.17</v>
      </c>
      <c r="H45" s="11">
        <v>1536.44</v>
      </c>
      <c r="I45" s="11">
        <v>1715.21</v>
      </c>
      <c r="J45" s="11">
        <v>1905.4</v>
      </c>
      <c r="K45" s="11">
        <v>1922.35</v>
      </c>
      <c r="L45" s="11">
        <v>1929.27</v>
      </c>
      <c r="M45" s="11">
        <v>1952.68</v>
      </c>
      <c r="N45" s="11">
        <v>1945.19</v>
      </c>
      <c r="O45" s="11">
        <v>1956.1</v>
      </c>
      <c r="P45" s="11">
        <v>1956.25</v>
      </c>
      <c r="Q45" s="11">
        <v>1919.31</v>
      </c>
      <c r="R45" s="11">
        <v>1919.88</v>
      </c>
      <c r="S45" s="11">
        <v>1930.76</v>
      </c>
      <c r="T45" s="11">
        <v>1912.5</v>
      </c>
      <c r="U45" s="11">
        <v>1904.53</v>
      </c>
      <c r="V45" s="11">
        <v>1809.3</v>
      </c>
      <c r="W45" s="11">
        <v>1670.14</v>
      </c>
      <c r="X45" s="11">
        <v>1469.48</v>
      </c>
      <c r="Y45" s="11">
        <v>1240.6199999999999</v>
      </c>
    </row>
    <row r="46" spans="1:25" s="1" customFormat="1" x14ac:dyDescent="0.25">
      <c r="A46" s="16">
        <v>20</v>
      </c>
      <c r="B46" s="11">
        <v>1257.5</v>
      </c>
      <c r="C46" s="11">
        <v>1208.92</v>
      </c>
      <c r="D46" s="11">
        <v>1160.23</v>
      </c>
      <c r="E46" s="11">
        <v>1164.3800000000001</v>
      </c>
      <c r="F46" s="11">
        <v>1255.1300000000001</v>
      </c>
      <c r="G46" s="11">
        <v>1319.18</v>
      </c>
      <c r="H46" s="11">
        <v>1544.67</v>
      </c>
      <c r="I46" s="11">
        <v>1749.01</v>
      </c>
      <c r="J46" s="11">
        <v>1927.93</v>
      </c>
      <c r="K46" s="11">
        <v>1937.95</v>
      </c>
      <c r="L46" s="11">
        <v>1939.75</v>
      </c>
      <c r="M46" s="11">
        <v>1984.35</v>
      </c>
      <c r="N46" s="11">
        <v>1944.67</v>
      </c>
      <c r="O46" s="11">
        <v>1962.61</v>
      </c>
      <c r="P46" s="11">
        <v>1952.58</v>
      </c>
      <c r="Q46" s="11">
        <v>1919.47</v>
      </c>
      <c r="R46" s="11">
        <v>1910.64</v>
      </c>
      <c r="S46" s="11">
        <v>1897.36</v>
      </c>
      <c r="T46" s="11">
        <v>1901.03</v>
      </c>
      <c r="U46" s="11">
        <v>1889.59</v>
      </c>
      <c r="V46" s="11">
        <v>1745.99</v>
      </c>
      <c r="W46" s="11">
        <v>1643.46</v>
      </c>
      <c r="X46" s="11">
        <v>1485.73</v>
      </c>
      <c r="Y46" s="11">
        <v>1262.8399999999999</v>
      </c>
    </row>
    <row r="47" spans="1:25" s="1" customFormat="1" x14ac:dyDescent="0.25">
      <c r="A47" s="16">
        <v>21</v>
      </c>
      <c r="B47" s="11" t="s">
        <v>57</v>
      </c>
      <c r="C47" s="11">
        <v>1215.03</v>
      </c>
      <c r="D47" s="11">
        <v>1199.47</v>
      </c>
      <c r="E47" s="11">
        <v>1221.82</v>
      </c>
      <c r="F47" s="11">
        <v>1292.78</v>
      </c>
      <c r="G47" s="11">
        <v>1403.11</v>
      </c>
      <c r="H47" s="11">
        <v>1534.17</v>
      </c>
      <c r="I47" s="11">
        <v>1795.26</v>
      </c>
      <c r="J47" s="11">
        <v>1908.46</v>
      </c>
      <c r="K47" s="11" t="s">
        <v>58</v>
      </c>
      <c r="L47" s="11">
        <v>1911.59</v>
      </c>
      <c r="M47" s="11">
        <v>1955.3</v>
      </c>
      <c r="N47" s="11">
        <v>1938.75</v>
      </c>
      <c r="O47" s="11">
        <v>1968.78</v>
      </c>
      <c r="P47" s="11">
        <v>1950.69</v>
      </c>
      <c r="Q47" s="11">
        <v>1922.71</v>
      </c>
      <c r="R47" s="11">
        <v>1928.8</v>
      </c>
      <c r="S47" s="11">
        <v>1921.1</v>
      </c>
      <c r="T47" s="11">
        <v>1905.6</v>
      </c>
      <c r="U47" s="11">
        <v>1905.78</v>
      </c>
      <c r="V47" s="11">
        <v>1816.55</v>
      </c>
      <c r="W47" s="11">
        <v>1654.96</v>
      </c>
      <c r="X47" s="11">
        <v>1510.13</v>
      </c>
      <c r="Y47" s="11">
        <v>1294.06</v>
      </c>
    </row>
    <row r="48" spans="1:25" s="1" customFormat="1" x14ac:dyDescent="0.25">
      <c r="A48" s="16">
        <v>22</v>
      </c>
      <c r="B48" s="11">
        <v>1263.99</v>
      </c>
      <c r="C48" s="11">
        <v>1205.01</v>
      </c>
      <c r="D48" s="11">
        <v>1169.47</v>
      </c>
      <c r="E48" s="11">
        <v>1215.42</v>
      </c>
      <c r="F48" s="11">
        <v>1274.29</v>
      </c>
      <c r="G48" s="11">
        <v>1363.01</v>
      </c>
      <c r="H48" s="11">
        <v>1541.68</v>
      </c>
      <c r="I48" s="11">
        <v>1851.58</v>
      </c>
      <c r="J48" s="11">
        <v>1943.06</v>
      </c>
      <c r="K48" s="11">
        <v>1973.13</v>
      </c>
      <c r="L48" s="11">
        <v>1972.32</v>
      </c>
      <c r="M48" s="11">
        <v>1988.48</v>
      </c>
      <c r="N48" s="11">
        <v>1982.31</v>
      </c>
      <c r="O48" s="11">
        <v>1994.76</v>
      </c>
      <c r="P48" s="11">
        <v>1988.28</v>
      </c>
      <c r="Q48" s="11">
        <v>1966.54</v>
      </c>
      <c r="R48" s="11">
        <v>1978.33</v>
      </c>
      <c r="S48" s="11">
        <v>1980.64</v>
      </c>
      <c r="T48" s="11">
        <v>1974.39</v>
      </c>
      <c r="U48" s="11">
        <v>1968.48</v>
      </c>
      <c r="V48" s="11">
        <v>1902.15</v>
      </c>
      <c r="W48" s="11">
        <v>1827.17</v>
      </c>
      <c r="X48" s="11">
        <v>1586.03</v>
      </c>
      <c r="Y48" s="11">
        <v>1363.19</v>
      </c>
    </row>
    <row r="49" spans="1:25" s="1" customFormat="1" x14ac:dyDescent="0.25">
      <c r="A49" s="16">
        <v>23</v>
      </c>
      <c r="B49" s="11">
        <v>1350.78</v>
      </c>
      <c r="C49" s="11">
        <v>1276.93</v>
      </c>
      <c r="D49" s="11">
        <v>1242.3900000000001</v>
      </c>
      <c r="E49" s="12">
        <v>1239.3900000000001</v>
      </c>
      <c r="F49" s="11">
        <v>1254.44</v>
      </c>
      <c r="G49" s="11">
        <v>1287.81</v>
      </c>
      <c r="H49" s="11">
        <v>1344.32</v>
      </c>
      <c r="I49" s="11">
        <v>1535.17</v>
      </c>
      <c r="J49" s="11">
        <v>1855.6</v>
      </c>
      <c r="K49" s="11">
        <v>1951.15</v>
      </c>
      <c r="L49" s="11">
        <v>1976.53</v>
      </c>
      <c r="M49" s="11">
        <v>1980.98</v>
      </c>
      <c r="N49" s="11">
        <v>1979.39</v>
      </c>
      <c r="O49" s="11">
        <v>1978.42</v>
      </c>
      <c r="P49" s="11">
        <v>1975.64</v>
      </c>
      <c r="Q49" s="11">
        <v>1968.45</v>
      </c>
      <c r="R49" s="11">
        <v>1975.3</v>
      </c>
      <c r="S49" s="11">
        <v>1977.82</v>
      </c>
      <c r="T49" s="11">
        <v>1941.02</v>
      </c>
      <c r="U49" s="11">
        <v>1898.07</v>
      </c>
      <c r="V49" s="11">
        <v>1854.49</v>
      </c>
      <c r="W49" s="11">
        <v>1688.26</v>
      </c>
      <c r="X49" s="11">
        <v>1533.38</v>
      </c>
      <c r="Y49" s="11">
        <v>1339.3</v>
      </c>
    </row>
    <row r="50" spans="1:25" s="1" customFormat="1" x14ac:dyDescent="0.25">
      <c r="A50" s="16">
        <v>24</v>
      </c>
      <c r="B50" s="11">
        <v>1304.6300000000001</v>
      </c>
      <c r="C50" s="11">
        <v>1244.18</v>
      </c>
      <c r="D50" s="11">
        <v>1212.01</v>
      </c>
      <c r="E50" s="11">
        <v>1169.73</v>
      </c>
      <c r="F50" s="11">
        <v>1183.71</v>
      </c>
      <c r="G50" s="11">
        <v>1214.9000000000001</v>
      </c>
      <c r="H50" s="11">
        <v>1246.1300000000001</v>
      </c>
      <c r="I50" s="11">
        <v>1384.24</v>
      </c>
      <c r="J50" s="11">
        <v>1544.82</v>
      </c>
      <c r="K50" s="11">
        <v>1766.15</v>
      </c>
      <c r="L50" s="11">
        <v>1848.6</v>
      </c>
      <c r="M50" s="11">
        <v>1856.98</v>
      </c>
      <c r="N50" s="11">
        <v>1874.6</v>
      </c>
      <c r="O50" s="11">
        <v>1882.08</v>
      </c>
      <c r="P50" s="11">
        <v>1884.81</v>
      </c>
      <c r="Q50" s="11">
        <v>1893.8</v>
      </c>
      <c r="R50" s="11">
        <v>1914.9</v>
      </c>
      <c r="S50" s="11">
        <v>1919.34</v>
      </c>
      <c r="T50" s="11">
        <v>1882.31</v>
      </c>
      <c r="U50" s="11">
        <v>1865.89</v>
      </c>
      <c r="V50" s="11">
        <v>1845.27</v>
      </c>
      <c r="W50" s="11">
        <v>1644.43</v>
      </c>
      <c r="X50" s="11">
        <v>1476.69</v>
      </c>
      <c r="Y50" s="11">
        <v>1247.72</v>
      </c>
    </row>
    <row r="51" spans="1:25" s="1" customFormat="1" x14ac:dyDescent="0.25">
      <c r="A51" s="16">
        <v>25</v>
      </c>
      <c r="B51" s="11">
        <v>1169.99</v>
      </c>
      <c r="C51" s="11">
        <v>1131.1600000000001</v>
      </c>
      <c r="D51" s="11">
        <v>1065.17</v>
      </c>
      <c r="E51" s="11">
        <v>1072.8499999999999</v>
      </c>
      <c r="F51" s="11">
        <v>1125.8399999999999</v>
      </c>
      <c r="G51" s="11">
        <v>1257.33</v>
      </c>
      <c r="H51" s="11">
        <v>1446.85</v>
      </c>
      <c r="I51" s="11">
        <v>1738.37</v>
      </c>
      <c r="J51" s="11">
        <v>1943.54</v>
      </c>
      <c r="K51" s="11">
        <v>1950.47</v>
      </c>
      <c r="L51" s="11">
        <v>1948.97</v>
      </c>
      <c r="M51" s="11">
        <v>2020.98</v>
      </c>
      <c r="N51" s="11">
        <v>1993.58</v>
      </c>
      <c r="O51" s="11">
        <v>2022.06</v>
      </c>
      <c r="P51" s="11">
        <v>2029.49</v>
      </c>
      <c r="Q51" s="11">
        <v>1967.5</v>
      </c>
      <c r="R51" s="11">
        <v>1961.07</v>
      </c>
      <c r="S51" s="11">
        <v>1950.22</v>
      </c>
      <c r="T51" s="11">
        <v>1934.75</v>
      </c>
      <c r="U51" s="11">
        <v>1922.42</v>
      </c>
      <c r="V51" s="11">
        <v>1783.35</v>
      </c>
      <c r="W51" s="11">
        <v>1626.18</v>
      </c>
      <c r="X51" s="11">
        <v>1450.23</v>
      </c>
      <c r="Y51" s="11">
        <v>1206.6300000000001</v>
      </c>
    </row>
    <row r="52" spans="1:25" s="1" customFormat="1" x14ac:dyDescent="0.25">
      <c r="A52" s="16">
        <v>26</v>
      </c>
      <c r="B52" s="11">
        <v>1166.47</v>
      </c>
      <c r="C52" s="11">
        <v>1105.74</v>
      </c>
      <c r="D52" s="11">
        <v>1029.8599999999999</v>
      </c>
      <c r="E52" s="11">
        <v>1014.06</v>
      </c>
      <c r="F52" s="11">
        <v>1090.7</v>
      </c>
      <c r="G52" s="11">
        <v>1226.26</v>
      </c>
      <c r="H52" s="11">
        <v>1375.65</v>
      </c>
      <c r="I52" s="11">
        <v>1620.35</v>
      </c>
      <c r="J52" s="11">
        <v>1864.09</v>
      </c>
      <c r="K52" s="11">
        <v>1877.05</v>
      </c>
      <c r="L52" s="11">
        <v>1874.78</v>
      </c>
      <c r="M52" s="11">
        <v>1921.74</v>
      </c>
      <c r="N52" s="11">
        <v>1885.07</v>
      </c>
      <c r="O52" s="11">
        <v>1889.23</v>
      </c>
      <c r="P52" s="11">
        <v>1906.47</v>
      </c>
      <c r="Q52" s="11">
        <v>1857.06</v>
      </c>
      <c r="R52" s="11">
        <v>1863.38</v>
      </c>
      <c r="S52" s="11">
        <v>1865.73</v>
      </c>
      <c r="T52" s="11">
        <v>1849.88</v>
      </c>
      <c r="U52" s="11">
        <v>1852.87</v>
      </c>
      <c r="V52" s="11">
        <v>1797.21</v>
      </c>
      <c r="W52" s="11">
        <v>1643.74</v>
      </c>
      <c r="X52" s="11">
        <v>1434.92</v>
      </c>
      <c r="Y52" s="11">
        <v>1225.4100000000001</v>
      </c>
    </row>
    <row r="53" spans="1:25" s="1" customFormat="1" x14ac:dyDescent="0.25">
      <c r="A53" s="16">
        <v>27</v>
      </c>
      <c r="B53" s="11">
        <v>1161.6500000000001</v>
      </c>
      <c r="C53" s="11">
        <v>1122.4100000000001</v>
      </c>
      <c r="D53" s="11">
        <v>1091.78</v>
      </c>
      <c r="E53" s="11">
        <v>1085.3499999999999</v>
      </c>
      <c r="F53" s="11">
        <v>1123.83</v>
      </c>
      <c r="G53" s="11">
        <v>1231.02</v>
      </c>
      <c r="H53" s="11">
        <v>1417.04</v>
      </c>
      <c r="I53" s="11">
        <v>1687.56</v>
      </c>
      <c r="J53" s="11">
        <v>1920.27</v>
      </c>
      <c r="K53" s="11" t="s">
        <v>59</v>
      </c>
      <c r="L53" s="11">
        <v>1942.03</v>
      </c>
      <c r="M53" s="11">
        <v>1973.05</v>
      </c>
      <c r="N53" s="11">
        <v>1965.87</v>
      </c>
      <c r="O53" s="11">
        <v>1972.23</v>
      </c>
      <c r="P53" s="11">
        <v>1966.21</v>
      </c>
      <c r="Q53" s="11">
        <v>1930.04</v>
      </c>
      <c r="R53" s="11">
        <v>1932.2</v>
      </c>
      <c r="S53" s="11">
        <v>1920.93</v>
      </c>
      <c r="T53" s="11">
        <v>1915.24</v>
      </c>
      <c r="U53" s="11">
        <v>1912.4</v>
      </c>
      <c r="V53" s="11">
        <v>1766.06</v>
      </c>
      <c r="W53" s="11">
        <v>1588.81</v>
      </c>
      <c r="X53" s="11">
        <v>1335.68</v>
      </c>
      <c r="Y53" s="11">
        <v>1166.99</v>
      </c>
    </row>
    <row r="54" spans="1:25" s="1" customFormat="1" x14ac:dyDescent="0.25">
      <c r="A54" s="16">
        <v>28</v>
      </c>
      <c r="B54" s="11">
        <v>1121.04</v>
      </c>
      <c r="C54" s="11">
        <v>1061.94</v>
      </c>
      <c r="D54" s="11">
        <v>1058.46</v>
      </c>
      <c r="E54" s="11">
        <v>1107.8499999999999</v>
      </c>
      <c r="F54" s="11">
        <v>1083.21</v>
      </c>
      <c r="G54" s="11">
        <v>1166.29</v>
      </c>
      <c r="H54" s="11">
        <v>1348.67</v>
      </c>
      <c r="I54" s="11">
        <v>1585.15</v>
      </c>
      <c r="J54" s="11">
        <v>1895.62</v>
      </c>
      <c r="K54" s="11">
        <v>1907.04</v>
      </c>
      <c r="L54" s="11">
        <v>1907.61</v>
      </c>
      <c r="M54" s="11">
        <v>1918.52</v>
      </c>
      <c r="N54" s="11">
        <v>1910.35</v>
      </c>
      <c r="O54" s="11">
        <v>1912.47</v>
      </c>
      <c r="P54" s="11">
        <v>1911.62</v>
      </c>
      <c r="Q54" s="11">
        <v>1888.51</v>
      </c>
      <c r="R54" s="11">
        <v>1902.65</v>
      </c>
      <c r="S54" s="11">
        <v>1896.22</v>
      </c>
      <c r="T54" s="11">
        <v>1877.86</v>
      </c>
      <c r="U54" s="11">
        <v>1880.91</v>
      </c>
      <c r="V54" s="11">
        <v>1763.05</v>
      </c>
      <c r="W54" s="11">
        <v>1607.3</v>
      </c>
      <c r="X54" s="11">
        <v>1428.27</v>
      </c>
      <c r="Y54" s="11">
        <v>1191.05</v>
      </c>
    </row>
    <row r="55" spans="1:25" s="1" customFormat="1" x14ac:dyDescent="0.25">
      <c r="A55" s="16">
        <v>29</v>
      </c>
      <c r="B55" s="11">
        <v>1165.48</v>
      </c>
      <c r="C55" s="11">
        <v>1128.8900000000001</v>
      </c>
      <c r="D55" s="11">
        <v>1101.3399999999999</v>
      </c>
      <c r="E55" s="11">
        <v>1094.24</v>
      </c>
      <c r="F55" s="11">
        <v>1131.74</v>
      </c>
      <c r="G55" s="11">
        <v>1198.07</v>
      </c>
      <c r="H55" s="11">
        <v>1341.21</v>
      </c>
      <c r="I55" s="11">
        <v>1596.87</v>
      </c>
      <c r="J55" s="11">
        <v>1768.94</v>
      </c>
      <c r="K55" s="11">
        <v>1770.99</v>
      </c>
      <c r="L55" s="11">
        <v>1774.51</v>
      </c>
      <c r="M55" s="11">
        <v>1801.23</v>
      </c>
      <c r="N55" s="11">
        <v>1781.67</v>
      </c>
      <c r="O55" s="11">
        <v>1779.52</v>
      </c>
      <c r="P55" s="11">
        <v>1770.94</v>
      </c>
      <c r="Q55" s="11">
        <v>1745.08</v>
      </c>
      <c r="R55" s="11">
        <v>1763.88</v>
      </c>
      <c r="S55" s="11">
        <v>1760.71</v>
      </c>
      <c r="T55" s="11">
        <v>1747.23</v>
      </c>
      <c r="U55" s="11">
        <v>1755.93</v>
      </c>
      <c r="V55" s="11">
        <v>1733.15</v>
      </c>
      <c r="W55" s="11">
        <v>1654.21</v>
      </c>
      <c r="X55" s="11">
        <v>1397.23</v>
      </c>
      <c r="Y55" s="11">
        <v>1188.4000000000001</v>
      </c>
    </row>
    <row r="56" spans="1:25" s="1" customFormat="1" x14ac:dyDescent="0.25">
      <c r="A56" s="16">
        <v>30</v>
      </c>
      <c r="B56" s="11">
        <v>1173.81</v>
      </c>
      <c r="C56" s="11">
        <v>1124.08</v>
      </c>
      <c r="D56" s="11">
        <v>1101.31</v>
      </c>
      <c r="E56" s="11">
        <v>1083.76</v>
      </c>
      <c r="F56" s="11">
        <v>1103.74</v>
      </c>
      <c r="G56" s="11">
        <v>1115.1500000000001</v>
      </c>
      <c r="H56" s="11">
        <v>1148.74</v>
      </c>
      <c r="I56" s="11">
        <v>1274.57</v>
      </c>
      <c r="J56" s="12">
        <v>1493.71</v>
      </c>
      <c r="K56" s="11">
        <v>1596.71</v>
      </c>
      <c r="L56" s="11">
        <v>1627.55</v>
      </c>
      <c r="M56" s="11">
        <v>1632.5</v>
      </c>
      <c r="N56" s="11">
        <v>1633.51</v>
      </c>
      <c r="O56" s="11">
        <v>1632.65</v>
      </c>
      <c r="P56" s="11">
        <v>1616.83</v>
      </c>
      <c r="Q56" s="11">
        <v>1613.9</v>
      </c>
      <c r="R56" s="11">
        <v>1643.1</v>
      </c>
      <c r="S56" s="11">
        <v>1668.64</v>
      </c>
      <c r="T56" s="11" t="s">
        <v>60</v>
      </c>
      <c r="U56" s="11">
        <v>1627.15</v>
      </c>
      <c r="V56" s="11">
        <v>1617.14</v>
      </c>
      <c r="W56" s="11">
        <v>1532.93</v>
      </c>
      <c r="X56" s="11">
        <v>1319.78</v>
      </c>
      <c r="Y56" s="11">
        <v>1172.06</v>
      </c>
    </row>
    <row r="57" spans="1:25" s="1" customFormat="1" x14ac:dyDescent="0.25">
      <c r="A57" s="16">
        <v>31</v>
      </c>
      <c r="B57" s="11">
        <v>1168.58</v>
      </c>
      <c r="C57" s="11">
        <v>1119.1199999999999</v>
      </c>
      <c r="D57" s="11">
        <v>1062.43</v>
      </c>
      <c r="E57" s="11">
        <v>984.25</v>
      </c>
      <c r="F57" s="11">
        <v>1027.97</v>
      </c>
      <c r="G57" s="11">
        <v>1051.03</v>
      </c>
      <c r="H57" s="11">
        <v>1049.8699999999999</v>
      </c>
      <c r="I57" s="11">
        <v>1150.45</v>
      </c>
      <c r="J57" s="11">
        <v>1293.5</v>
      </c>
      <c r="K57" s="11">
        <v>1469.17</v>
      </c>
      <c r="L57" s="11">
        <v>1509.22</v>
      </c>
      <c r="M57" s="11">
        <v>1521.84</v>
      </c>
      <c r="N57" s="11">
        <v>1520.89</v>
      </c>
      <c r="O57" s="11">
        <v>1521.23</v>
      </c>
      <c r="P57" s="11">
        <v>1513.48</v>
      </c>
      <c r="Q57" s="11">
        <v>1515.79</v>
      </c>
      <c r="R57" s="11">
        <v>1540.07</v>
      </c>
      <c r="S57" s="11">
        <v>1575.41</v>
      </c>
      <c r="T57" s="11">
        <v>1544.62</v>
      </c>
      <c r="U57" s="11">
        <v>1529.25</v>
      </c>
      <c r="V57" s="11">
        <v>1527.19</v>
      </c>
      <c r="W57" s="11">
        <v>1492.84</v>
      </c>
      <c r="X57" s="11">
        <v>1287.8699999999999</v>
      </c>
      <c r="Y57" s="11">
        <v>1181.27</v>
      </c>
    </row>
    <row r="58" spans="1:25" s="1" customFormat="1" x14ac:dyDescent="0.25">
      <c r="A58" s="4" t="s">
        <v>29</v>
      </c>
      <c r="I58" s="15" t="str">
        <f>H173</f>
        <v>781435,75</v>
      </c>
      <c r="J58" s="4" t="s">
        <v>30</v>
      </c>
    </row>
    <row r="59" spans="1:25" s="1" customFormat="1" x14ac:dyDescent="0.25"/>
    <row r="60" spans="1:25" s="1" customFormat="1" x14ac:dyDescent="0.25"/>
    <row r="61" spans="1:25" s="1" customFormat="1" ht="47.25" customHeight="1" x14ac:dyDescent="0.25">
      <c r="A61" s="22" t="s">
        <v>49</v>
      </c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  <row r="62" spans="1:25" s="1" customFormat="1" x14ac:dyDescent="0.25"/>
    <row r="63" spans="1:25" s="1" customFormat="1" x14ac:dyDescent="0.25">
      <c r="A63" s="4" t="s">
        <v>39</v>
      </c>
    </row>
    <row r="64" spans="1:25" s="1" customFormat="1" x14ac:dyDescent="0.25"/>
    <row r="65" spans="1:25" s="1" customFormat="1" x14ac:dyDescent="0.25"/>
    <row r="66" spans="1:25" s="1" customFormat="1" x14ac:dyDescent="0.25">
      <c r="A66" s="19" t="s">
        <v>4</v>
      </c>
      <c r="B66" s="19" t="s">
        <v>48</v>
      </c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</row>
    <row r="67" spans="1:25" s="1" customFormat="1" ht="30" x14ac:dyDescent="0.25">
      <c r="A67" s="19"/>
      <c r="B67" s="5" t="s">
        <v>5</v>
      </c>
      <c r="C67" s="5" t="s">
        <v>6</v>
      </c>
      <c r="D67" s="5" t="s">
        <v>7</v>
      </c>
      <c r="E67" s="5" t="s">
        <v>8</v>
      </c>
      <c r="F67" s="5" t="s">
        <v>9</v>
      </c>
      <c r="G67" s="5" t="s">
        <v>10</v>
      </c>
      <c r="H67" s="5" t="s">
        <v>11</v>
      </c>
      <c r="I67" s="5" t="s">
        <v>12</v>
      </c>
      <c r="J67" s="5" t="s">
        <v>13</v>
      </c>
      <c r="K67" s="5" t="s">
        <v>14</v>
      </c>
      <c r="L67" s="5" t="s">
        <v>15</v>
      </c>
      <c r="M67" s="5" t="s">
        <v>16</v>
      </c>
      <c r="N67" s="5" t="s">
        <v>17</v>
      </c>
      <c r="O67" s="5" t="s">
        <v>18</v>
      </c>
      <c r="P67" s="5" t="s">
        <v>19</v>
      </c>
      <c r="Q67" s="5" t="s">
        <v>20</v>
      </c>
      <c r="R67" s="5" t="s">
        <v>21</v>
      </c>
      <c r="S67" s="5" t="s">
        <v>22</v>
      </c>
      <c r="T67" s="5" t="s">
        <v>23</v>
      </c>
      <c r="U67" s="5" t="s">
        <v>24</v>
      </c>
      <c r="V67" s="5" t="s">
        <v>25</v>
      </c>
      <c r="W67" s="5" t="s">
        <v>26</v>
      </c>
      <c r="X67" s="5" t="s">
        <v>27</v>
      </c>
      <c r="Y67" s="5" t="s">
        <v>28</v>
      </c>
    </row>
    <row r="68" spans="1:25" s="1" customFormat="1" x14ac:dyDescent="0.25">
      <c r="A68" s="16">
        <v>1</v>
      </c>
      <c r="B68" s="11">
        <v>1203.0999999999999</v>
      </c>
      <c r="C68" s="11">
        <v>1127.68</v>
      </c>
      <c r="D68" s="11">
        <v>1093.54</v>
      </c>
      <c r="E68" s="11">
        <v>1076.8800000000001</v>
      </c>
      <c r="F68" s="11">
        <v>1133.82</v>
      </c>
      <c r="G68" s="11">
        <v>1288.1400000000001</v>
      </c>
      <c r="H68" s="11">
        <v>1441.54</v>
      </c>
      <c r="I68" s="11">
        <v>1645.2</v>
      </c>
      <c r="J68" s="11">
        <v>1753.03</v>
      </c>
      <c r="K68" s="11">
        <v>1730.45</v>
      </c>
      <c r="L68" s="11">
        <v>1728.7</v>
      </c>
      <c r="M68" s="11">
        <v>1786.7</v>
      </c>
      <c r="N68" s="11">
        <v>1780.33</v>
      </c>
      <c r="O68" s="11">
        <v>1777.9</v>
      </c>
      <c r="P68" s="11">
        <v>1781.17</v>
      </c>
      <c r="Q68" s="11">
        <v>1744.83</v>
      </c>
      <c r="R68" s="11">
        <v>1715.73</v>
      </c>
      <c r="S68" s="11">
        <v>1713.46</v>
      </c>
      <c r="T68" s="11">
        <v>1731.46</v>
      </c>
      <c r="U68" s="11">
        <v>1768.84</v>
      </c>
      <c r="V68" s="11">
        <v>1727.31</v>
      </c>
      <c r="W68" s="11">
        <v>1620.5</v>
      </c>
      <c r="X68" s="11">
        <v>1480.67</v>
      </c>
      <c r="Y68" s="11">
        <v>1375.1</v>
      </c>
    </row>
    <row r="69" spans="1:25" s="1" customFormat="1" x14ac:dyDescent="0.25">
      <c r="A69" s="16">
        <v>2</v>
      </c>
      <c r="B69" s="11">
        <v>1191.3900000000001</v>
      </c>
      <c r="C69" s="11">
        <v>1109.98</v>
      </c>
      <c r="D69" s="11">
        <v>1069.49</v>
      </c>
      <c r="E69" s="11">
        <v>1057.28</v>
      </c>
      <c r="F69" s="11">
        <v>1081.1400000000001</v>
      </c>
      <c r="G69" s="11">
        <v>1212.72</v>
      </c>
      <c r="H69" s="11">
        <v>1295.3499999999999</v>
      </c>
      <c r="I69" s="11">
        <v>1460.69</v>
      </c>
      <c r="J69" s="11">
        <v>1630.04</v>
      </c>
      <c r="K69" s="11">
        <v>1736.38</v>
      </c>
      <c r="L69" s="11">
        <v>1780.45</v>
      </c>
      <c r="M69" s="11">
        <v>1800.48</v>
      </c>
      <c r="N69" s="11">
        <v>1809.83</v>
      </c>
      <c r="O69" s="11">
        <v>1808.01</v>
      </c>
      <c r="P69" s="11">
        <v>1770.71</v>
      </c>
      <c r="Q69" s="11">
        <v>1748.29</v>
      </c>
      <c r="R69" s="11">
        <v>1748.98</v>
      </c>
      <c r="S69" s="11">
        <v>1756.22</v>
      </c>
      <c r="T69" s="11">
        <v>1692.88</v>
      </c>
      <c r="U69" s="11">
        <v>1658.92</v>
      </c>
      <c r="V69" s="11">
        <v>1649.58</v>
      </c>
      <c r="W69" s="11">
        <v>1574.55</v>
      </c>
      <c r="X69" s="11">
        <v>1429.64</v>
      </c>
      <c r="Y69" s="11">
        <v>1305.77</v>
      </c>
    </row>
    <row r="70" spans="1:25" s="1" customFormat="1" x14ac:dyDescent="0.25">
      <c r="A70" s="16">
        <v>3</v>
      </c>
      <c r="B70" s="11">
        <v>1171.1199999999999</v>
      </c>
      <c r="C70" s="11">
        <v>1119.23</v>
      </c>
      <c r="D70" s="11">
        <v>1056.71</v>
      </c>
      <c r="E70" s="11">
        <v>1049.6500000000001</v>
      </c>
      <c r="F70" s="11">
        <v>1056.8</v>
      </c>
      <c r="G70" s="11">
        <v>1119.42</v>
      </c>
      <c r="H70" s="11">
        <v>1152.8900000000001</v>
      </c>
      <c r="I70" s="11">
        <v>1335.93</v>
      </c>
      <c r="J70" s="11">
        <v>1511.8</v>
      </c>
      <c r="K70" s="11">
        <v>1586.08</v>
      </c>
      <c r="L70" s="11">
        <v>1624.34</v>
      </c>
      <c r="M70" s="11">
        <v>1628.77</v>
      </c>
      <c r="N70" s="11">
        <v>1636.85</v>
      </c>
      <c r="O70" s="14">
        <v>1637</v>
      </c>
      <c r="P70" s="11">
        <v>1634.3</v>
      </c>
      <c r="Q70" s="11">
        <v>1628.93</v>
      </c>
      <c r="R70" s="11">
        <v>1642.62</v>
      </c>
      <c r="S70" s="11">
        <v>1616.47</v>
      </c>
      <c r="T70" s="11">
        <v>1561.69</v>
      </c>
      <c r="U70" s="11">
        <v>1548.15</v>
      </c>
      <c r="V70" s="11">
        <v>1610.31</v>
      </c>
      <c r="W70" s="11">
        <v>1554.16</v>
      </c>
      <c r="X70" s="11">
        <v>1365.49</v>
      </c>
      <c r="Y70" s="11">
        <v>1208.0899999999999</v>
      </c>
    </row>
    <row r="71" spans="1:25" s="1" customFormat="1" x14ac:dyDescent="0.25">
      <c r="A71" s="16">
        <v>4</v>
      </c>
      <c r="B71" s="11">
        <v>1141.43</v>
      </c>
      <c r="C71" s="11">
        <v>1095.01</v>
      </c>
      <c r="D71" s="11">
        <v>1051.17</v>
      </c>
      <c r="E71" s="11">
        <v>1045.43</v>
      </c>
      <c r="F71" s="11">
        <v>1082.25</v>
      </c>
      <c r="G71" s="11">
        <v>1227.47</v>
      </c>
      <c r="H71" s="11">
        <v>1436.52</v>
      </c>
      <c r="I71" s="11">
        <v>1673.18</v>
      </c>
      <c r="J71" s="11">
        <v>1808.5</v>
      </c>
      <c r="K71" s="11">
        <v>1804.94</v>
      </c>
      <c r="L71" s="11">
        <v>1784.66</v>
      </c>
      <c r="M71" s="11">
        <v>1824.93</v>
      </c>
      <c r="N71" s="11">
        <v>1831.41</v>
      </c>
      <c r="O71" s="11">
        <v>1838.27</v>
      </c>
      <c r="P71" s="11">
        <v>1829.31</v>
      </c>
      <c r="Q71" s="11">
        <v>1769.48</v>
      </c>
      <c r="R71" s="11">
        <v>1694.48</v>
      </c>
      <c r="S71" s="11">
        <v>1626.3</v>
      </c>
      <c r="T71" s="11">
        <v>1640.41</v>
      </c>
      <c r="U71" s="11">
        <v>1718.56</v>
      </c>
      <c r="V71" s="11">
        <v>1669.5</v>
      </c>
      <c r="W71" s="11">
        <v>1580.46</v>
      </c>
      <c r="X71" s="11">
        <v>1351.43</v>
      </c>
      <c r="Y71" s="11">
        <v>1211.3599999999999</v>
      </c>
    </row>
    <row r="72" spans="1:25" s="1" customFormat="1" x14ac:dyDescent="0.25">
      <c r="A72" s="16">
        <v>5</v>
      </c>
      <c r="B72" s="11">
        <v>1123.69</v>
      </c>
      <c r="C72" s="11">
        <v>1031.8699999999999</v>
      </c>
      <c r="D72" s="11">
        <v>984.92</v>
      </c>
      <c r="E72" s="11">
        <v>984.52</v>
      </c>
      <c r="F72" s="11">
        <v>1041.75</v>
      </c>
      <c r="G72" s="11">
        <v>1165.45</v>
      </c>
      <c r="H72" s="11">
        <v>1385.74</v>
      </c>
      <c r="I72" s="11">
        <v>1648.63</v>
      </c>
      <c r="J72" s="11">
        <v>1739.48</v>
      </c>
      <c r="K72" s="11">
        <v>1747.91</v>
      </c>
      <c r="L72" s="11">
        <v>1711.99</v>
      </c>
      <c r="M72" s="11">
        <v>1758.8</v>
      </c>
      <c r="N72" s="11">
        <v>1762.91</v>
      </c>
      <c r="O72" s="11">
        <v>1772.92</v>
      </c>
      <c r="P72" s="11">
        <v>1763.17</v>
      </c>
      <c r="Q72" s="11">
        <v>1733.75</v>
      </c>
      <c r="R72" s="11">
        <v>1705.81</v>
      </c>
      <c r="S72" s="11">
        <v>1661.38</v>
      </c>
      <c r="T72" s="11">
        <v>1686.52</v>
      </c>
      <c r="U72" s="11">
        <v>1730.29</v>
      </c>
      <c r="V72" s="11">
        <v>1694.11</v>
      </c>
      <c r="W72" s="11">
        <v>1598.14</v>
      </c>
      <c r="X72" s="11">
        <v>1366.45</v>
      </c>
      <c r="Y72" s="11">
        <v>1185.95</v>
      </c>
    </row>
    <row r="73" spans="1:25" s="1" customFormat="1" x14ac:dyDescent="0.25">
      <c r="A73" s="16">
        <v>6</v>
      </c>
      <c r="B73" s="11">
        <v>1038.28</v>
      </c>
      <c r="C73" s="11">
        <v>982.72</v>
      </c>
      <c r="D73" s="11">
        <v>936.5</v>
      </c>
      <c r="E73" s="11">
        <v>924.46</v>
      </c>
      <c r="F73" s="11">
        <v>1009.82</v>
      </c>
      <c r="G73" s="11">
        <v>1123.81</v>
      </c>
      <c r="H73" s="11">
        <v>1346.05</v>
      </c>
      <c r="I73" s="11">
        <v>1655.09</v>
      </c>
      <c r="J73" s="11">
        <v>1661.92</v>
      </c>
      <c r="K73" s="11">
        <v>1613.47</v>
      </c>
      <c r="L73" s="11">
        <v>1584.75</v>
      </c>
      <c r="M73" s="11">
        <v>1672.93</v>
      </c>
      <c r="N73" s="11">
        <v>1689.39</v>
      </c>
      <c r="O73" s="11">
        <v>1692.44</v>
      </c>
      <c r="P73" s="11">
        <v>1687.97</v>
      </c>
      <c r="Q73" s="11">
        <v>1625.78</v>
      </c>
      <c r="R73" s="11">
        <v>1562.39</v>
      </c>
      <c r="S73" s="11">
        <v>1556.35</v>
      </c>
      <c r="T73" s="11">
        <v>1564.62</v>
      </c>
      <c r="U73" s="11">
        <v>1637.06</v>
      </c>
      <c r="V73" s="11">
        <v>1610.67</v>
      </c>
      <c r="W73" s="11">
        <v>1604.84</v>
      </c>
      <c r="X73" s="11">
        <v>1360.66</v>
      </c>
      <c r="Y73" s="11">
        <v>1171.56</v>
      </c>
    </row>
    <row r="74" spans="1:25" s="1" customFormat="1" x14ac:dyDescent="0.25">
      <c r="A74" s="16">
        <v>7</v>
      </c>
      <c r="B74" s="11">
        <v>974.04</v>
      </c>
      <c r="C74" s="11">
        <v>868.32</v>
      </c>
      <c r="D74" s="11">
        <v>806.16</v>
      </c>
      <c r="E74" s="11">
        <v>790.78</v>
      </c>
      <c r="F74" s="11">
        <v>896.9</v>
      </c>
      <c r="G74" s="11">
        <v>1050.0899999999999</v>
      </c>
      <c r="H74" s="11">
        <v>1303.0899999999999</v>
      </c>
      <c r="I74" s="11">
        <v>1632.67</v>
      </c>
      <c r="J74" s="11">
        <v>1705.81</v>
      </c>
      <c r="K74" s="11">
        <v>1664.96</v>
      </c>
      <c r="L74" s="11">
        <v>1634.74</v>
      </c>
      <c r="M74" s="11">
        <v>1716.13</v>
      </c>
      <c r="N74" s="11">
        <v>1731.27</v>
      </c>
      <c r="O74" s="11">
        <v>1739.96</v>
      </c>
      <c r="P74" s="11">
        <v>1737.83</v>
      </c>
      <c r="Q74" s="11">
        <v>1680.26</v>
      </c>
      <c r="R74" s="11">
        <v>1610.02</v>
      </c>
      <c r="S74" s="11">
        <v>1590.8</v>
      </c>
      <c r="T74" s="11">
        <v>1604.87</v>
      </c>
      <c r="U74" s="11">
        <v>1681.25</v>
      </c>
      <c r="V74" s="11">
        <v>1632.71</v>
      </c>
      <c r="W74" s="11">
        <v>1535.98</v>
      </c>
      <c r="X74" s="14">
        <v>1305</v>
      </c>
      <c r="Y74" s="11">
        <v>1149.21</v>
      </c>
    </row>
    <row r="75" spans="1:25" s="1" customFormat="1" x14ac:dyDescent="0.25">
      <c r="A75" s="16">
        <v>8</v>
      </c>
      <c r="B75" s="11">
        <v>961.65</v>
      </c>
      <c r="C75" s="11">
        <v>834.88</v>
      </c>
      <c r="D75" s="11">
        <v>780.55</v>
      </c>
      <c r="E75" s="11">
        <v>779.46</v>
      </c>
      <c r="F75" s="11">
        <v>933.98</v>
      </c>
      <c r="G75" s="11">
        <v>1042.01</v>
      </c>
      <c r="H75" s="11">
        <v>1283.52</v>
      </c>
      <c r="I75" s="14">
        <v>1557</v>
      </c>
      <c r="J75" s="11">
        <v>1702.34</v>
      </c>
      <c r="K75" s="11">
        <v>1700.85</v>
      </c>
      <c r="L75" s="11">
        <v>1701.86</v>
      </c>
      <c r="M75" s="11">
        <v>1720.58</v>
      </c>
      <c r="N75" s="11">
        <v>1723.39</v>
      </c>
      <c r="O75" s="11">
        <v>1733.26</v>
      </c>
      <c r="P75" s="11">
        <v>1730.66</v>
      </c>
      <c r="Q75" s="11">
        <v>1676.27</v>
      </c>
      <c r="R75" s="11">
        <v>1684.84</v>
      </c>
      <c r="S75" s="11">
        <v>1673.29</v>
      </c>
      <c r="T75" s="11">
        <v>1665.3</v>
      </c>
      <c r="U75" s="11">
        <v>1660.03</v>
      </c>
      <c r="V75" s="11">
        <v>1628.33</v>
      </c>
      <c r="W75" s="11">
        <v>1484.61</v>
      </c>
      <c r="X75" s="11">
        <v>1222.21</v>
      </c>
      <c r="Y75" s="11">
        <v>1134.6300000000001</v>
      </c>
    </row>
    <row r="76" spans="1:25" s="1" customFormat="1" x14ac:dyDescent="0.25">
      <c r="A76" s="16">
        <v>9</v>
      </c>
      <c r="B76" s="11">
        <v>1050.95</v>
      </c>
      <c r="C76" s="11">
        <v>957.33</v>
      </c>
      <c r="D76" s="11">
        <v>860.89</v>
      </c>
      <c r="E76" s="11">
        <v>821.47</v>
      </c>
      <c r="F76" s="11">
        <v>865.41</v>
      </c>
      <c r="G76" s="11">
        <v>977.5</v>
      </c>
      <c r="H76" s="11">
        <v>1090.5999999999999</v>
      </c>
      <c r="I76" s="11">
        <v>1366.62</v>
      </c>
      <c r="J76" s="11">
        <v>1545.74</v>
      </c>
      <c r="K76" s="11">
        <v>1700.37</v>
      </c>
      <c r="L76" s="11">
        <v>1711.67</v>
      </c>
      <c r="M76" s="11">
        <v>1731.33</v>
      </c>
      <c r="N76" s="11">
        <v>1717.55</v>
      </c>
      <c r="O76" s="11">
        <v>1713.97</v>
      </c>
      <c r="P76" s="11">
        <v>1695.78</v>
      </c>
      <c r="Q76" s="11">
        <v>1678.27</v>
      </c>
      <c r="R76" s="11">
        <v>1688.08</v>
      </c>
      <c r="S76" s="11">
        <v>1689.22</v>
      </c>
      <c r="T76" s="11">
        <v>1664.17</v>
      </c>
      <c r="U76" s="11">
        <v>1651.95</v>
      </c>
      <c r="V76" s="11">
        <v>1631.25</v>
      </c>
      <c r="W76" s="11">
        <v>1482.34</v>
      </c>
      <c r="X76" s="11">
        <v>1229.01</v>
      </c>
      <c r="Y76" s="11">
        <v>1123.69</v>
      </c>
    </row>
    <row r="77" spans="1:25" s="1" customFormat="1" x14ac:dyDescent="0.25">
      <c r="A77" s="16">
        <v>10</v>
      </c>
      <c r="B77" s="11">
        <v>1001.65</v>
      </c>
      <c r="C77" s="11">
        <v>864.9</v>
      </c>
      <c r="D77" s="11">
        <v>783.85</v>
      </c>
      <c r="E77" s="11">
        <v>762.06</v>
      </c>
      <c r="F77" s="11">
        <v>775.98</v>
      </c>
      <c r="G77" s="11">
        <v>884.35</v>
      </c>
      <c r="H77" s="11">
        <v>956.21</v>
      </c>
      <c r="I77" s="11">
        <v>1072.57</v>
      </c>
      <c r="J77" s="11">
        <v>1419.37</v>
      </c>
      <c r="K77" s="11">
        <v>1527.17</v>
      </c>
      <c r="L77" s="11">
        <v>1626.22</v>
      </c>
      <c r="M77" s="11">
        <v>1634.38</v>
      </c>
      <c r="N77" s="11">
        <v>1635.45</v>
      </c>
      <c r="O77" s="11">
        <v>1640.5</v>
      </c>
      <c r="P77" s="11">
        <v>1621.35</v>
      </c>
      <c r="Q77" s="11">
        <v>1617.27</v>
      </c>
      <c r="R77" s="11">
        <v>1646.6</v>
      </c>
      <c r="S77" s="11">
        <v>1638.63</v>
      </c>
      <c r="T77" s="11">
        <v>1635.34</v>
      </c>
      <c r="U77" s="11">
        <v>1625.86</v>
      </c>
      <c r="V77" s="11">
        <v>1584.47</v>
      </c>
      <c r="W77" s="11">
        <v>1454.41</v>
      </c>
      <c r="X77" s="11">
        <v>1229.27</v>
      </c>
      <c r="Y77" s="11">
        <v>1059.74</v>
      </c>
    </row>
    <row r="78" spans="1:25" s="1" customFormat="1" x14ac:dyDescent="0.25">
      <c r="A78" s="16">
        <v>11</v>
      </c>
      <c r="B78" s="11">
        <v>1006.05</v>
      </c>
      <c r="C78" s="11">
        <v>930.54</v>
      </c>
      <c r="D78" s="11">
        <v>867.36</v>
      </c>
      <c r="E78" s="11">
        <v>836.84</v>
      </c>
      <c r="F78" s="11">
        <v>941.23</v>
      </c>
      <c r="G78" s="11">
        <v>1066.1099999999999</v>
      </c>
      <c r="H78" s="11">
        <v>1296.44</v>
      </c>
      <c r="I78" s="11">
        <v>1726.57</v>
      </c>
      <c r="J78" s="11">
        <v>1810.1</v>
      </c>
      <c r="K78" s="11">
        <v>1837.76</v>
      </c>
      <c r="L78" s="11">
        <v>1852.38</v>
      </c>
      <c r="M78" s="11">
        <v>1865.72</v>
      </c>
      <c r="N78" s="11">
        <v>1838.67</v>
      </c>
      <c r="O78" s="11">
        <v>1843.65</v>
      </c>
      <c r="P78" s="11">
        <v>1841.75</v>
      </c>
      <c r="Q78" s="11">
        <v>1808.44</v>
      </c>
      <c r="R78" s="11">
        <v>1817.94</v>
      </c>
      <c r="S78" s="11">
        <v>1818.38</v>
      </c>
      <c r="T78" s="11">
        <v>1801.63</v>
      </c>
      <c r="U78" s="11">
        <v>1735.27</v>
      </c>
      <c r="V78" s="11">
        <v>1683.51</v>
      </c>
      <c r="W78" s="11">
        <v>1524.73</v>
      </c>
      <c r="X78" s="11">
        <v>1259.53</v>
      </c>
      <c r="Y78" s="11">
        <v>1123.98</v>
      </c>
    </row>
    <row r="79" spans="1:25" s="1" customFormat="1" x14ac:dyDescent="0.25">
      <c r="A79" s="16">
        <v>12</v>
      </c>
      <c r="B79" s="11">
        <v>1015.14</v>
      </c>
      <c r="C79" s="11">
        <v>939.07</v>
      </c>
      <c r="D79" s="11">
        <v>853.79</v>
      </c>
      <c r="E79" s="11">
        <v>841.38</v>
      </c>
      <c r="F79" s="11">
        <v>943.68</v>
      </c>
      <c r="G79" s="11">
        <v>1102.6400000000001</v>
      </c>
      <c r="H79" s="11">
        <v>1324.47</v>
      </c>
      <c r="I79" s="11">
        <v>1595.85</v>
      </c>
      <c r="J79" s="11">
        <v>1747.12</v>
      </c>
      <c r="K79" s="11">
        <v>1774.48</v>
      </c>
      <c r="L79" s="11">
        <v>1780.59</v>
      </c>
      <c r="M79" s="11">
        <v>1816.41</v>
      </c>
      <c r="N79" s="11">
        <v>1770.26</v>
      </c>
      <c r="O79" s="11">
        <v>1781.87</v>
      </c>
      <c r="P79" s="11">
        <v>1793.9</v>
      </c>
      <c r="Q79" s="11">
        <v>1746.34</v>
      </c>
      <c r="R79" s="11">
        <v>1747.66</v>
      </c>
      <c r="S79" s="11">
        <v>1728.37</v>
      </c>
      <c r="T79" s="11">
        <v>1719.08</v>
      </c>
      <c r="U79" s="11">
        <v>1716.72</v>
      </c>
      <c r="V79" s="11">
        <v>1669.54</v>
      </c>
      <c r="W79" s="11">
        <v>1532.68</v>
      </c>
      <c r="X79" s="11">
        <v>1292.3499999999999</v>
      </c>
      <c r="Y79" s="11">
        <v>1166.27</v>
      </c>
    </row>
    <row r="80" spans="1:25" s="1" customFormat="1" x14ac:dyDescent="0.25">
      <c r="A80" s="16">
        <v>13</v>
      </c>
      <c r="B80" s="11">
        <v>1106.9100000000001</v>
      </c>
      <c r="C80" s="11">
        <v>1034.05</v>
      </c>
      <c r="D80" s="11">
        <v>1006.05</v>
      </c>
      <c r="E80" s="11">
        <v>997.45</v>
      </c>
      <c r="F80" s="11">
        <v>1034.08</v>
      </c>
      <c r="G80" s="11">
        <v>1178.7</v>
      </c>
      <c r="H80" s="11">
        <v>1374.05</v>
      </c>
      <c r="I80" s="11">
        <v>1639.35</v>
      </c>
      <c r="J80" s="11">
        <v>1817.83</v>
      </c>
      <c r="K80" s="11">
        <v>1835.91</v>
      </c>
      <c r="L80" s="11">
        <v>1837.05</v>
      </c>
      <c r="M80" s="11">
        <v>1871.3</v>
      </c>
      <c r="N80" s="11">
        <v>1852.45</v>
      </c>
      <c r="O80" s="11">
        <v>1866.52</v>
      </c>
      <c r="P80" s="11">
        <v>1858.38</v>
      </c>
      <c r="Q80" s="11">
        <v>1825.64</v>
      </c>
      <c r="R80" s="11">
        <v>1832.11</v>
      </c>
      <c r="S80" s="11">
        <v>1821.51</v>
      </c>
      <c r="T80" s="11">
        <v>1811.4</v>
      </c>
      <c r="U80" s="11">
        <v>1765.83</v>
      </c>
      <c r="V80" s="11">
        <v>1667.35</v>
      </c>
      <c r="W80" s="11">
        <v>1610.78</v>
      </c>
      <c r="X80" s="11">
        <v>1417.42</v>
      </c>
      <c r="Y80" s="11">
        <v>1245.83</v>
      </c>
    </row>
    <row r="81" spans="1:25" s="1" customFormat="1" x14ac:dyDescent="0.25">
      <c r="A81" s="16">
        <v>14</v>
      </c>
      <c r="B81" s="11">
        <v>1155.07</v>
      </c>
      <c r="C81" s="11">
        <v>1087.72</v>
      </c>
      <c r="D81" s="11">
        <v>1052.1199999999999</v>
      </c>
      <c r="E81" s="11">
        <v>1065.83</v>
      </c>
      <c r="F81" s="11">
        <v>1120.3699999999999</v>
      </c>
      <c r="G81" s="11">
        <v>1305.04</v>
      </c>
      <c r="H81" s="11">
        <v>1533.8</v>
      </c>
      <c r="I81" s="11">
        <v>1725.98</v>
      </c>
      <c r="J81" s="11">
        <v>1896.67</v>
      </c>
      <c r="K81" s="11">
        <v>1905.5</v>
      </c>
      <c r="L81" s="11">
        <v>1868.12</v>
      </c>
      <c r="M81" s="11">
        <v>1955.22</v>
      </c>
      <c r="N81" s="11">
        <v>1919.74</v>
      </c>
      <c r="O81" s="11">
        <v>1938.82</v>
      </c>
      <c r="P81" s="11">
        <v>1958.5</v>
      </c>
      <c r="Q81" s="11">
        <v>1874.93</v>
      </c>
      <c r="R81" s="11">
        <v>1815.74</v>
      </c>
      <c r="S81" s="11">
        <v>1757.68</v>
      </c>
      <c r="T81" s="11">
        <v>1815.25</v>
      </c>
      <c r="U81" s="11">
        <v>1873.75</v>
      </c>
      <c r="V81" s="11">
        <v>1832.51</v>
      </c>
      <c r="W81" s="11">
        <v>1678.8</v>
      </c>
      <c r="X81" s="11">
        <v>1462.89</v>
      </c>
      <c r="Y81" s="11">
        <v>1293.25</v>
      </c>
    </row>
    <row r="82" spans="1:25" s="1" customFormat="1" x14ac:dyDescent="0.25">
      <c r="A82" s="16">
        <v>15</v>
      </c>
      <c r="B82" s="11">
        <v>1163.48</v>
      </c>
      <c r="C82" s="11">
        <v>1109.76</v>
      </c>
      <c r="D82" s="11">
        <v>1076.2</v>
      </c>
      <c r="E82" s="11">
        <v>1069.21</v>
      </c>
      <c r="F82" s="11">
        <v>1147.3699999999999</v>
      </c>
      <c r="G82" s="11">
        <v>1294.4000000000001</v>
      </c>
      <c r="H82" s="11">
        <v>1510.35</v>
      </c>
      <c r="I82" s="11">
        <v>1794.61</v>
      </c>
      <c r="J82" s="11">
        <v>1955.25</v>
      </c>
      <c r="K82" s="11">
        <v>1959.01</v>
      </c>
      <c r="L82" s="11">
        <v>1955.1</v>
      </c>
      <c r="M82" s="11">
        <v>1962.38</v>
      </c>
      <c r="N82" s="11">
        <v>1957.91</v>
      </c>
      <c r="O82" s="11">
        <v>1965.41</v>
      </c>
      <c r="P82" s="11">
        <v>1972.18</v>
      </c>
      <c r="Q82" s="11">
        <v>1907.05</v>
      </c>
      <c r="R82" s="11">
        <v>1906.38</v>
      </c>
      <c r="S82" s="11">
        <v>1855.27</v>
      </c>
      <c r="T82" s="11">
        <v>1895.59</v>
      </c>
      <c r="U82" s="11">
        <v>1894.09</v>
      </c>
      <c r="V82" s="11">
        <v>1770.42</v>
      </c>
      <c r="W82" s="11">
        <v>1646.27</v>
      </c>
      <c r="X82" s="11">
        <v>1479.06</v>
      </c>
      <c r="Y82" s="11">
        <v>1286.3699999999999</v>
      </c>
    </row>
    <row r="83" spans="1:25" s="1" customFormat="1" x14ac:dyDescent="0.25">
      <c r="A83" s="16">
        <v>16</v>
      </c>
      <c r="B83" s="11">
        <v>1232.77</v>
      </c>
      <c r="C83" s="14">
        <v>1193</v>
      </c>
      <c r="D83" s="11">
        <v>1171.3800000000001</v>
      </c>
      <c r="E83" s="11">
        <v>1143.22</v>
      </c>
      <c r="F83" s="11">
        <v>1182.8</v>
      </c>
      <c r="G83" s="11">
        <v>1258.48</v>
      </c>
      <c r="H83" s="11">
        <v>1380.39</v>
      </c>
      <c r="I83" s="11">
        <v>1536.05</v>
      </c>
      <c r="J83" s="11">
        <v>1817.61</v>
      </c>
      <c r="K83" s="11">
        <v>1863.59</v>
      </c>
      <c r="L83" s="11">
        <v>1889.19</v>
      </c>
      <c r="M83" s="11">
        <v>1883.46</v>
      </c>
      <c r="N83" s="11">
        <v>1873.19</v>
      </c>
      <c r="O83" s="11">
        <v>1876.29</v>
      </c>
      <c r="P83" s="11">
        <v>1835.24</v>
      </c>
      <c r="Q83" s="11">
        <v>1784.22</v>
      </c>
      <c r="R83" s="11">
        <v>1776.73</v>
      </c>
      <c r="S83" s="11">
        <v>1706.83</v>
      </c>
      <c r="T83" s="11">
        <v>1721.61</v>
      </c>
      <c r="U83" s="11">
        <v>1662.29</v>
      </c>
      <c r="V83" s="11">
        <v>1699.92</v>
      </c>
      <c r="W83" s="11">
        <v>1619.76</v>
      </c>
      <c r="X83" s="11">
        <v>1392.96</v>
      </c>
      <c r="Y83" s="11">
        <v>1284.22</v>
      </c>
    </row>
    <row r="84" spans="1:25" s="1" customFormat="1" x14ac:dyDescent="0.25">
      <c r="A84" s="16">
        <v>17</v>
      </c>
      <c r="B84" s="11">
        <v>1235.58</v>
      </c>
      <c r="C84" s="11">
        <v>1199.1300000000001</v>
      </c>
      <c r="D84" s="11">
        <v>1165.92</v>
      </c>
      <c r="E84" s="11">
        <v>1142.6199999999999</v>
      </c>
      <c r="F84" s="11">
        <v>1143.77</v>
      </c>
      <c r="G84" s="11">
        <v>1181.8699999999999</v>
      </c>
      <c r="H84" s="11">
        <v>1233.3499999999999</v>
      </c>
      <c r="I84" s="11">
        <v>1442.61</v>
      </c>
      <c r="J84" s="11">
        <v>1600.8</v>
      </c>
      <c r="K84" s="11">
        <v>1733.11</v>
      </c>
      <c r="L84" s="11">
        <v>1758.67</v>
      </c>
      <c r="M84" s="11">
        <v>1762.25</v>
      </c>
      <c r="N84" s="11">
        <v>1766.72</v>
      </c>
      <c r="O84" s="11">
        <v>1794.16</v>
      </c>
      <c r="P84" s="11">
        <v>1783.55</v>
      </c>
      <c r="Q84" s="11">
        <v>1785.42</v>
      </c>
      <c r="R84" s="11">
        <v>1785.45</v>
      </c>
      <c r="S84" s="11">
        <v>1788.27</v>
      </c>
      <c r="T84" s="11">
        <v>1759.45</v>
      </c>
      <c r="U84" s="11">
        <v>1772.1</v>
      </c>
      <c r="V84" s="11">
        <v>1723.26</v>
      </c>
      <c r="W84" s="11">
        <v>1639.68</v>
      </c>
      <c r="X84" s="11">
        <v>1428.06</v>
      </c>
      <c r="Y84" s="11">
        <v>1228.78</v>
      </c>
    </row>
    <row r="85" spans="1:25" s="1" customFormat="1" x14ac:dyDescent="0.25">
      <c r="A85" s="16">
        <v>18</v>
      </c>
      <c r="B85" s="11">
        <v>1181.8900000000001</v>
      </c>
      <c r="C85" s="11">
        <v>1103.7</v>
      </c>
      <c r="D85" s="11">
        <v>1042.8800000000001</v>
      </c>
      <c r="E85" s="11">
        <v>1043.26</v>
      </c>
      <c r="F85" s="11">
        <v>1082.58</v>
      </c>
      <c r="G85" s="11">
        <v>1232.72</v>
      </c>
      <c r="H85" s="11">
        <v>1475.45</v>
      </c>
      <c r="I85" s="11">
        <v>1708.05</v>
      </c>
      <c r="J85" s="11">
        <v>1890.31</v>
      </c>
      <c r="K85" s="11">
        <v>1897.92</v>
      </c>
      <c r="L85" s="11">
        <v>1900.21</v>
      </c>
      <c r="M85" s="11">
        <v>1922.2</v>
      </c>
      <c r="N85" s="11">
        <v>1924.73</v>
      </c>
      <c r="O85" s="11">
        <v>1935.89</v>
      </c>
      <c r="P85" s="11">
        <v>1929.8</v>
      </c>
      <c r="Q85" s="11">
        <v>1892.82</v>
      </c>
      <c r="R85" s="11">
        <v>1873.19</v>
      </c>
      <c r="S85" s="11">
        <v>1839.24</v>
      </c>
      <c r="T85" s="11">
        <v>1847.6</v>
      </c>
      <c r="U85" s="11">
        <v>1869.78</v>
      </c>
      <c r="V85" s="11">
        <v>1800.83</v>
      </c>
      <c r="W85" s="11">
        <v>1656.18</v>
      </c>
      <c r="X85" s="11">
        <v>1446.89</v>
      </c>
      <c r="Y85" s="11">
        <v>1219.27</v>
      </c>
    </row>
    <row r="86" spans="1:25" s="1" customFormat="1" x14ac:dyDescent="0.25">
      <c r="A86" s="16">
        <v>19</v>
      </c>
      <c r="B86" s="11">
        <v>1179.42</v>
      </c>
      <c r="C86" s="11">
        <v>1110.69</v>
      </c>
      <c r="D86" s="11">
        <v>1086.8900000000001</v>
      </c>
      <c r="E86" s="11">
        <v>1092.3</v>
      </c>
      <c r="F86" s="11">
        <v>1110.74</v>
      </c>
      <c r="G86" s="11">
        <v>1273.95</v>
      </c>
      <c r="H86" s="11">
        <v>1511.22</v>
      </c>
      <c r="I86" s="11">
        <v>1689.99</v>
      </c>
      <c r="J86" s="11">
        <v>1880.18</v>
      </c>
      <c r="K86" s="11">
        <v>1897.13</v>
      </c>
      <c r="L86" s="11">
        <v>1904.05</v>
      </c>
      <c r="M86" s="11">
        <v>1927.46</v>
      </c>
      <c r="N86" s="11">
        <v>1919.97</v>
      </c>
      <c r="O86" s="11">
        <v>1930.88</v>
      </c>
      <c r="P86" s="11">
        <v>1931.03</v>
      </c>
      <c r="Q86" s="11">
        <v>1894.09</v>
      </c>
      <c r="R86" s="11">
        <v>1894.66</v>
      </c>
      <c r="S86" s="11">
        <v>1905.54</v>
      </c>
      <c r="T86" s="11">
        <v>1887.28</v>
      </c>
      <c r="U86" s="11">
        <v>1879.31</v>
      </c>
      <c r="V86" s="11">
        <v>1784.08</v>
      </c>
      <c r="W86" s="11">
        <v>1644.92</v>
      </c>
      <c r="X86" s="11">
        <v>1444.26</v>
      </c>
      <c r="Y86" s="11">
        <v>1215.4000000000001</v>
      </c>
    </row>
    <row r="87" spans="1:25" s="1" customFormat="1" x14ac:dyDescent="0.25">
      <c r="A87" s="16">
        <v>20</v>
      </c>
      <c r="B87" s="11">
        <v>1232.28</v>
      </c>
      <c r="C87" s="11">
        <v>1183.7</v>
      </c>
      <c r="D87" s="11">
        <v>1135.01</v>
      </c>
      <c r="E87" s="11">
        <v>1139.1600000000001</v>
      </c>
      <c r="F87" s="11">
        <v>1229.9100000000001</v>
      </c>
      <c r="G87" s="11">
        <v>1293.96</v>
      </c>
      <c r="H87" s="11">
        <v>1519.45</v>
      </c>
      <c r="I87" s="11">
        <v>1723.79</v>
      </c>
      <c r="J87" s="11">
        <v>1902.71</v>
      </c>
      <c r="K87" s="11">
        <v>1912.73</v>
      </c>
      <c r="L87" s="11">
        <v>1914.53</v>
      </c>
      <c r="M87" s="11">
        <v>1959.13</v>
      </c>
      <c r="N87" s="11">
        <v>1919.45</v>
      </c>
      <c r="O87" s="11">
        <v>1937.39</v>
      </c>
      <c r="P87" s="11">
        <v>1927.36</v>
      </c>
      <c r="Q87" s="11">
        <v>1894.25</v>
      </c>
      <c r="R87" s="11">
        <v>1885.42</v>
      </c>
      <c r="S87" s="11">
        <v>1872.14</v>
      </c>
      <c r="T87" s="11">
        <v>1875.81</v>
      </c>
      <c r="U87" s="11">
        <v>1864.37</v>
      </c>
      <c r="V87" s="11">
        <v>1720.77</v>
      </c>
      <c r="W87" s="11">
        <v>1618.24</v>
      </c>
      <c r="X87" s="11">
        <v>1460.51</v>
      </c>
      <c r="Y87" s="11">
        <v>1237.6199999999999</v>
      </c>
    </row>
    <row r="88" spans="1:25" s="1" customFormat="1" x14ac:dyDescent="0.25">
      <c r="A88" s="16">
        <v>21</v>
      </c>
      <c r="B88" s="11">
        <v>1242.78</v>
      </c>
      <c r="C88" s="11">
        <v>1189.81</v>
      </c>
      <c r="D88" s="11">
        <v>1174.25</v>
      </c>
      <c r="E88" s="11">
        <v>1196.5999999999999</v>
      </c>
      <c r="F88" s="11">
        <v>1267.56</v>
      </c>
      <c r="G88" s="11">
        <v>1377.89</v>
      </c>
      <c r="H88" s="11">
        <v>1508.95</v>
      </c>
      <c r="I88" s="11">
        <v>1770.04</v>
      </c>
      <c r="J88" s="11">
        <v>1883.24</v>
      </c>
      <c r="K88" s="11">
        <v>1883.78</v>
      </c>
      <c r="L88" s="11">
        <v>1886.37</v>
      </c>
      <c r="M88" s="11">
        <v>1930.08</v>
      </c>
      <c r="N88" s="11">
        <v>1913.53</v>
      </c>
      <c r="O88" s="11">
        <v>1943.56</v>
      </c>
      <c r="P88" s="11">
        <v>1925.47</v>
      </c>
      <c r="Q88" s="11">
        <v>1897.49</v>
      </c>
      <c r="R88" s="11">
        <v>1903.58</v>
      </c>
      <c r="S88" s="11">
        <v>1895.88</v>
      </c>
      <c r="T88" s="11">
        <v>1880.38</v>
      </c>
      <c r="U88" s="11">
        <v>1880.56</v>
      </c>
      <c r="V88" s="11">
        <v>1791.33</v>
      </c>
      <c r="W88" s="11">
        <v>1629.74</v>
      </c>
      <c r="X88" s="11">
        <v>1484.91</v>
      </c>
      <c r="Y88" s="11">
        <v>1268.8399999999999</v>
      </c>
    </row>
    <row r="89" spans="1:25" s="1" customFormat="1" x14ac:dyDescent="0.25">
      <c r="A89" s="16">
        <v>22</v>
      </c>
      <c r="B89" s="11">
        <v>1238.77</v>
      </c>
      <c r="C89" s="11">
        <v>1179.79</v>
      </c>
      <c r="D89" s="11">
        <v>1144.25</v>
      </c>
      <c r="E89" s="11">
        <v>1190.2</v>
      </c>
      <c r="F89" s="11">
        <v>1249.07</v>
      </c>
      <c r="G89" s="11">
        <v>1337.79</v>
      </c>
      <c r="H89" s="11">
        <v>1516.46</v>
      </c>
      <c r="I89" s="11">
        <v>1826.36</v>
      </c>
      <c r="J89" s="11">
        <v>1917.84</v>
      </c>
      <c r="K89" s="11">
        <v>1947.91</v>
      </c>
      <c r="L89" s="11">
        <v>1947.1</v>
      </c>
      <c r="M89" s="11">
        <v>1963.26</v>
      </c>
      <c r="N89" s="11">
        <v>1957.09</v>
      </c>
      <c r="O89" s="11">
        <v>1969.54</v>
      </c>
      <c r="P89" s="11">
        <v>1963.06</v>
      </c>
      <c r="Q89" s="11">
        <v>1941.32</v>
      </c>
      <c r="R89" s="11">
        <v>1953.11</v>
      </c>
      <c r="S89" s="11">
        <v>1955.42</v>
      </c>
      <c r="T89" s="11">
        <v>1949.17</v>
      </c>
      <c r="U89" s="11">
        <v>1943.26</v>
      </c>
      <c r="V89" s="11">
        <v>1876.93</v>
      </c>
      <c r="W89" s="11">
        <v>1801.95</v>
      </c>
      <c r="X89" s="11">
        <v>1560.81</v>
      </c>
      <c r="Y89" s="11">
        <v>1337.97</v>
      </c>
    </row>
    <row r="90" spans="1:25" s="1" customFormat="1" x14ac:dyDescent="0.25">
      <c r="A90" s="16">
        <v>23</v>
      </c>
      <c r="B90" s="11">
        <v>1325.56</v>
      </c>
      <c r="C90" s="11">
        <v>1251.71</v>
      </c>
      <c r="D90" s="11">
        <v>1217.17</v>
      </c>
      <c r="E90" s="11">
        <v>1214.17</v>
      </c>
      <c r="F90" s="11">
        <v>1229.22</v>
      </c>
      <c r="G90" s="11">
        <v>1262.5899999999999</v>
      </c>
      <c r="H90" s="11">
        <v>1319.1</v>
      </c>
      <c r="I90" s="11">
        <v>1509.95</v>
      </c>
      <c r="J90" s="11">
        <v>1830.38</v>
      </c>
      <c r="K90" s="11">
        <v>1925.93</v>
      </c>
      <c r="L90" s="11">
        <v>1951.31</v>
      </c>
      <c r="M90" s="11">
        <v>1955.76</v>
      </c>
      <c r="N90" s="11">
        <v>1954.17</v>
      </c>
      <c r="O90" s="11">
        <v>1953.2</v>
      </c>
      <c r="P90" s="11">
        <v>1950.42</v>
      </c>
      <c r="Q90" s="11">
        <v>1943.23</v>
      </c>
      <c r="R90" s="11">
        <v>1950.08</v>
      </c>
      <c r="S90" s="11">
        <v>1952.6</v>
      </c>
      <c r="T90" s="11">
        <v>1915.8</v>
      </c>
      <c r="U90" s="11">
        <v>1872.85</v>
      </c>
      <c r="V90" s="11">
        <v>1829.27</v>
      </c>
      <c r="W90" s="11">
        <v>1663.04</v>
      </c>
      <c r="X90" s="11">
        <v>1508.16</v>
      </c>
      <c r="Y90" s="11">
        <v>1314.08</v>
      </c>
    </row>
    <row r="91" spans="1:25" s="1" customFormat="1" x14ac:dyDescent="0.25">
      <c r="A91" s="16">
        <v>24</v>
      </c>
      <c r="B91" s="11">
        <v>1279.4100000000001</v>
      </c>
      <c r="C91" s="11">
        <v>1218.96</v>
      </c>
      <c r="D91" s="11">
        <v>1186.79</v>
      </c>
      <c r="E91" s="11">
        <v>1144.51</v>
      </c>
      <c r="F91" s="11">
        <v>1158.49</v>
      </c>
      <c r="G91" s="11">
        <v>1189.68</v>
      </c>
      <c r="H91" s="11">
        <v>1220.9100000000001</v>
      </c>
      <c r="I91" s="11">
        <v>1359.02</v>
      </c>
      <c r="J91" s="11">
        <v>1519.6</v>
      </c>
      <c r="K91" s="11">
        <v>1740.93</v>
      </c>
      <c r="L91" s="11">
        <v>1823.38</v>
      </c>
      <c r="M91" s="11">
        <v>1831.76</v>
      </c>
      <c r="N91" s="11">
        <v>1849.38</v>
      </c>
      <c r="O91" s="11">
        <v>1856.86</v>
      </c>
      <c r="P91" s="11">
        <v>1859.59</v>
      </c>
      <c r="Q91" s="11">
        <v>1868.58</v>
      </c>
      <c r="R91" s="11">
        <v>1889.68</v>
      </c>
      <c r="S91" s="11">
        <v>1894.12</v>
      </c>
      <c r="T91" s="11">
        <v>1857.09</v>
      </c>
      <c r="U91" s="11">
        <v>1840.67</v>
      </c>
      <c r="V91" s="11">
        <v>1820.05</v>
      </c>
      <c r="W91" s="11">
        <v>1619.21</v>
      </c>
      <c r="X91" s="11">
        <v>1451.47</v>
      </c>
      <c r="Y91" s="11">
        <v>1222.5</v>
      </c>
    </row>
    <row r="92" spans="1:25" s="1" customFormat="1" x14ac:dyDescent="0.25">
      <c r="A92" s="16">
        <v>25</v>
      </c>
      <c r="B92" s="11">
        <v>1144.77</v>
      </c>
      <c r="C92" s="11">
        <v>1105.94</v>
      </c>
      <c r="D92" s="11">
        <v>1039.95</v>
      </c>
      <c r="E92" s="11">
        <v>1047.6300000000001</v>
      </c>
      <c r="F92" s="11">
        <v>1100.6199999999999</v>
      </c>
      <c r="G92" s="11">
        <v>1232.1099999999999</v>
      </c>
      <c r="H92" s="11">
        <v>1421.63</v>
      </c>
      <c r="I92" s="11">
        <v>1713.15</v>
      </c>
      <c r="J92" s="11">
        <v>1918.32</v>
      </c>
      <c r="K92" s="11">
        <v>1925.25</v>
      </c>
      <c r="L92" s="11">
        <v>1923.75</v>
      </c>
      <c r="M92" s="11">
        <v>1995.76</v>
      </c>
      <c r="N92" s="11">
        <v>1968.36</v>
      </c>
      <c r="O92" s="11">
        <v>1996.84</v>
      </c>
      <c r="P92" s="11">
        <v>2004.27</v>
      </c>
      <c r="Q92" s="11">
        <v>1942.28</v>
      </c>
      <c r="R92" s="11">
        <v>1935.85</v>
      </c>
      <c r="S92" s="14">
        <v>1925</v>
      </c>
      <c r="T92" s="11">
        <v>1909.53</v>
      </c>
      <c r="U92" s="11">
        <v>1897.2</v>
      </c>
      <c r="V92" s="11">
        <v>1758.13</v>
      </c>
      <c r="W92" s="11">
        <v>1600.96</v>
      </c>
      <c r="X92" s="11">
        <v>1425.01</v>
      </c>
      <c r="Y92" s="11">
        <v>1181.4100000000001</v>
      </c>
    </row>
    <row r="93" spans="1:25" s="1" customFormat="1" x14ac:dyDescent="0.25">
      <c r="A93" s="16">
        <v>26</v>
      </c>
      <c r="B93" s="11">
        <v>1141.25</v>
      </c>
      <c r="C93" s="11">
        <v>1080.52</v>
      </c>
      <c r="D93" s="11">
        <v>1004.64</v>
      </c>
      <c r="E93" s="11">
        <v>988.84</v>
      </c>
      <c r="F93" s="11">
        <v>1065.48</v>
      </c>
      <c r="G93" s="11">
        <v>1201.04</v>
      </c>
      <c r="H93" s="11">
        <v>1350.43</v>
      </c>
      <c r="I93" s="11">
        <v>1595.13</v>
      </c>
      <c r="J93" s="11">
        <v>1838.87</v>
      </c>
      <c r="K93" s="11">
        <v>1851.83</v>
      </c>
      <c r="L93" s="11">
        <v>1849.56</v>
      </c>
      <c r="M93" s="11">
        <v>1896.52</v>
      </c>
      <c r="N93" s="11">
        <v>1859.85</v>
      </c>
      <c r="O93" s="11">
        <v>1864.01</v>
      </c>
      <c r="P93" s="11">
        <v>1881.25</v>
      </c>
      <c r="Q93" s="11">
        <v>1831.84</v>
      </c>
      <c r="R93" s="11">
        <v>1838.16</v>
      </c>
      <c r="S93" s="11">
        <v>1840.51</v>
      </c>
      <c r="T93" s="11">
        <v>1824.66</v>
      </c>
      <c r="U93" s="11">
        <v>1827.65</v>
      </c>
      <c r="V93" s="11">
        <v>1771.99</v>
      </c>
      <c r="W93" s="11">
        <v>1618.52</v>
      </c>
      <c r="X93" s="11">
        <v>1409.7</v>
      </c>
      <c r="Y93" s="11">
        <v>1200.19</v>
      </c>
    </row>
    <row r="94" spans="1:25" s="1" customFormat="1" x14ac:dyDescent="0.25">
      <c r="A94" s="16">
        <v>27</v>
      </c>
      <c r="B94" s="11">
        <v>1136.43</v>
      </c>
      <c r="C94" s="11">
        <v>1097.19</v>
      </c>
      <c r="D94" s="11">
        <v>1066.56</v>
      </c>
      <c r="E94" s="11">
        <v>1060.1300000000001</v>
      </c>
      <c r="F94" s="11">
        <v>1098.6099999999999</v>
      </c>
      <c r="G94" s="11">
        <v>1205.8</v>
      </c>
      <c r="H94" s="11">
        <v>1391.82</v>
      </c>
      <c r="I94" s="11">
        <v>1662.34</v>
      </c>
      <c r="J94" s="11">
        <v>1895.05</v>
      </c>
      <c r="K94" s="11">
        <v>1903.78</v>
      </c>
      <c r="L94" s="11">
        <v>1916.81</v>
      </c>
      <c r="M94" s="11">
        <v>1947.83</v>
      </c>
      <c r="N94" s="11">
        <v>1940.65</v>
      </c>
      <c r="O94" s="11">
        <v>1947.01</v>
      </c>
      <c r="P94" s="11">
        <v>1940.99</v>
      </c>
      <c r="Q94" s="11">
        <v>1904.82</v>
      </c>
      <c r="R94" s="11">
        <v>1906.98</v>
      </c>
      <c r="S94" s="11">
        <v>1895.71</v>
      </c>
      <c r="T94" s="11">
        <v>1890.02</v>
      </c>
      <c r="U94" s="11">
        <v>1887.18</v>
      </c>
      <c r="V94" s="11">
        <v>1740.84</v>
      </c>
      <c r="W94" s="11">
        <v>1563.59</v>
      </c>
      <c r="X94" s="11">
        <v>1310.46</v>
      </c>
      <c r="Y94" s="11">
        <v>1141.77</v>
      </c>
    </row>
    <row r="95" spans="1:25" s="1" customFormat="1" x14ac:dyDescent="0.25">
      <c r="A95" s="16">
        <v>28</v>
      </c>
      <c r="B95" s="11">
        <v>1095.82</v>
      </c>
      <c r="C95" s="11">
        <v>1036.72</v>
      </c>
      <c r="D95" s="11">
        <v>1033.24</v>
      </c>
      <c r="E95" s="11">
        <v>1082.6300000000001</v>
      </c>
      <c r="F95" s="11">
        <v>1057.99</v>
      </c>
      <c r="G95" s="11">
        <v>1141.07</v>
      </c>
      <c r="H95" s="11">
        <v>1323.45</v>
      </c>
      <c r="I95" s="11">
        <v>1559.93</v>
      </c>
      <c r="J95" s="11">
        <v>1870.4</v>
      </c>
      <c r="K95" s="11">
        <v>1881.82</v>
      </c>
      <c r="L95" s="11">
        <v>1882.39</v>
      </c>
      <c r="M95" s="11">
        <v>1893.3</v>
      </c>
      <c r="N95" s="11">
        <v>1885.13</v>
      </c>
      <c r="O95" s="11">
        <v>1887.25</v>
      </c>
      <c r="P95" s="11">
        <v>1886.4</v>
      </c>
      <c r="Q95" s="11">
        <v>1863.29</v>
      </c>
      <c r="R95" s="11">
        <v>1877.43</v>
      </c>
      <c r="S95" s="14">
        <v>1871</v>
      </c>
      <c r="T95" s="11">
        <v>1852.64</v>
      </c>
      <c r="U95" s="11">
        <v>1855.69</v>
      </c>
      <c r="V95" s="11">
        <v>1737.83</v>
      </c>
      <c r="W95" s="11">
        <v>1582.08</v>
      </c>
      <c r="X95" s="11">
        <v>1403.05</v>
      </c>
      <c r="Y95" s="11">
        <v>1165.83</v>
      </c>
    </row>
    <row r="96" spans="1:25" s="1" customFormat="1" x14ac:dyDescent="0.25">
      <c r="A96" s="16">
        <v>29</v>
      </c>
      <c r="B96" s="11">
        <v>1140.26</v>
      </c>
      <c r="C96" s="11">
        <v>1103.67</v>
      </c>
      <c r="D96" s="11">
        <v>1076.1199999999999</v>
      </c>
      <c r="E96" s="11">
        <v>1069.02</v>
      </c>
      <c r="F96" s="11">
        <v>1106.52</v>
      </c>
      <c r="G96" s="11">
        <v>1172.8499999999999</v>
      </c>
      <c r="H96" s="11">
        <v>1315.99</v>
      </c>
      <c r="I96" s="11">
        <v>1571.65</v>
      </c>
      <c r="J96" s="11">
        <v>1743.72</v>
      </c>
      <c r="K96" s="11">
        <v>1745.77</v>
      </c>
      <c r="L96" s="11">
        <v>1749.29</v>
      </c>
      <c r="M96" s="11">
        <v>1776.01</v>
      </c>
      <c r="N96" s="11">
        <v>1756.45</v>
      </c>
      <c r="O96" s="11">
        <v>1754.3</v>
      </c>
      <c r="P96" s="11">
        <v>1745.72</v>
      </c>
      <c r="Q96" s="11">
        <v>1719.86</v>
      </c>
      <c r="R96" s="11">
        <v>1738.66</v>
      </c>
      <c r="S96" s="11">
        <v>1735.49</v>
      </c>
      <c r="T96" s="11">
        <v>1722.01</v>
      </c>
      <c r="U96" s="11">
        <v>1730.71</v>
      </c>
      <c r="V96" s="11">
        <v>1707.93</v>
      </c>
      <c r="W96" s="11">
        <v>1628.99</v>
      </c>
      <c r="X96" s="11">
        <v>1372.01</v>
      </c>
      <c r="Y96" s="11">
        <v>1163.18</v>
      </c>
    </row>
    <row r="97" spans="1:25" s="1" customFormat="1" x14ac:dyDescent="0.25">
      <c r="A97" s="16">
        <v>30</v>
      </c>
      <c r="B97" s="11">
        <v>1148.5899999999999</v>
      </c>
      <c r="C97" s="11">
        <v>1098.8599999999999</v>
      </c>
      <c r="D97" s="11">
        <v>1076.0899999999999</v>
      </c>
      <c r="E97" s="11">
        <v>1058.54</v>
      </c>
      <c r="F97" s="11">
        <v>1078.52</v>
      </c>
      <c r="G97" s="11">
        <v>1089.93</v>
      </c>
      <c r="H97" s="11">
        <v>1123.52</v>
      </c>
      <c r="I97" s="11">
        <v>1249.3499999999999</v>
      </c>
      <c r="J97" s="11">
        <v>1468.49</v>
      </c>
      <c r="K97" s="11">
        <v>1571.49</v>
      </c>
      <c r="L97" s="11">
        <v>1602.33</v>
      </c>
      <c r="M97" s="11">
        <v>1607.28</v>
      </c>
      <c r="N97" s="11">
        <v>1608.29</v>
      </c>
      <c r="O97" s="11">
        <v>1607.43</v>
      </c>
      <c r="P97" s="11">
        <v>1591.61</v>
      </c>
      <c r="Q97" s="11">
        <v>1588.68</v>
      </c>
      <c r="R97" s="11">
        <v>1617.88</v>
      </c>
      <c r="S97" s="11">
        <v>1643.42</v>
      </c>
      <c r="T97" s="11">
        <v>1624.78</v>
      </c>
      <c r="U97" s="11">
        <v>1601.93</v>
      </c>
      <c r="V97" s="11">
        <v>1591.92</v>
      </c>
      <c r="W97" s="11">
        <v>1507.71</v>
      </c>
      <c r="X97" s="11">
        <v>1294.56</v>
      </c>
      <c r="Y97" s="11">
        <v>1146.8399999999999</v>
      </c>
    </row>
    <row r="98" spans="1:25" s="1" customFormat="1" x14ac:dyDescent="0.25">
      <c r="A98" s="16">
        <v>31</v>
      </c>
      <c r="B98" s="11">
        <v>1143.3599999999999</v>
      </c>
      <c r="C98" s="11">
        <v>1093.9000000000001</v>
      </c>
      <c r="D98" s="11">
        <v>1037.21</v>
      </c>
      <c r="E98" s="11">
        <v>959.03</v>
      </c>
      <c r="F98" s="11">
        <v>1002.75</v>
      </c>
      <c r="G98" s="11">
        <v>1025.81</v>
      </c>
      <c r="H98" s="11">
        <v>1024.6500000000001</v>
      </c>
      <c r="I98" s="11">
        <v>1125.23</v>
      </c>
      <c r="J98" s="11">
        <v>1268.28</v>
      </c>
      <c r="K98" s="11">
        <v>1443.95</v>
      </c>
      <c r="L98" s="11" t="s">
        <v>61</v>
      </c>
      <c r="M98" s="11">
        <v>1496.62</v>
      </c>
      <c r="N98" s="11">
        <v>1495.67</v>
      </c>
      <c r="O98" s="11">
        <v>1496.01</v>
      </c>
      <c r="P98" s="11">
        <v>1488.26</v>
      </c>
      <c r="Q98" s="11">
        <v>1490.57</v>
      </c>
      <c r="R98" s="11">
        <v>1514.85</v>
      </c>
      <c r="S98" s="11">
        <v>1550.19</v>
      </c>
      <c r="T98" s="11">
        <v>1519.4</v>
      </c>
      <c r="U98" s="11">
        <v>1504.03</v>
      </c>
      <c r="V98" s="11">
        <v>1501.97</v>
      </c>
      <c r="W98" s="11">
        <v>1467.62</v>
      </c>
      <c r="X98" s="11">
        <v>1262.6500000000001</v>
      </c>
      <c r="Y98" s="11">
        <v>1156.05</v>
      </c>
    </row>
    <row r="99" spans="1:25" s="1" customFormat="1" x14ac:dyDescent="0.25">
      <c r="A99" s="6"/>
    </row>
    <row r="100" spans="1:25" s="1" customFormat="1" x14ac:dyDescent="0.25">
      <c r="A100" s="19" t="s">
        <v>4</v>
      </c>
      <c r="B100" s="19" t="s">
        <v>31</v>
      </c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</row>
    <row r="101" spans="1:25" s="1" customFormat="1" ht="30" x14ac:dyDescent="0.25">
      <c r="A101" s="19"/>
      <c r="B101" s="5" t="s">
        <v>5</v>
      </c>
      <c r="C101" s="5" t="s">
        <v>6</v>
      </c>
      <c r="D101" s="5" t="s">
        <v>7</v>
      </c>
      <c r="E101" s="5" t="s">
        <v>8</v>
      </c>
      <c r="F101" s="5" t="s">
        <v>9</v>
      </c>
      <c r="G101" s="5" t="s">
        <v>10</v>
      </c>
      <c r="H101" s="5" t="s">
        <v>11</v>
      </c>
      <c r="I101" s="5" t="s">
        <v>12</v>
      </c>
      <c r="J101" s="5" t="s">
        <v>13</v>
      </c>
      <c r="K101" s="5" t="s">
        <v>14</v>
      </c>
      <c r="L101" s="5" t="s">
        <v>15</v>
      </c>
      <c r="M101" s="5" t="s">
        <v>16</v>
      </c>
      <c r="N101" s="5" t="s">
        <v>17</v>
      </c>
      <c r="O101" s="5" t="s">
        <v>18</v>
      </c>
      <c r="P101" s="5" t="s">
        <v>19</v>
      </c>
      <c r="Q101" s="5" t="s">
        <v>20</v>
      </c>
      <c r="R101" s="5" t="s">
        <v>21</v>
      </c>
      <c r="S101" s="5" t="s">
        <v>22</v>
      </c>
      <c r="T101" s="5" t="s">
        <v>23</v>
      </c>
      <c r="U101" s="5" t="s">
        <v>24</v>
      </c>
      <c r="V101" s="5" t="s">
        <v>25</v>
      </c>
      <c r="W101" s="5" t="s">
        <v>26</v>
      </c>
      <c r="X101" s="5" t="s">
        <v>27</v>
      </c>
      <c r="Y101" s="5" t="s">
        <v>28</v>
      </c>
    </row>
    <row r="102" spans="1:25" s="1" customFormat="1" x14ac:dyDescent="0.25">
      <c r="A102" s="16">
        <v>1</v>
      </c>
      <c r="B102" s="13">
        <v>0</v>
      </c>
      <c r="C102" s="13">
        <v>0</v>
      </c>
      <c r="D102" s="13">
        <v>0</v>
      </c>
      <c r="E102" s="13">
        <v>9.44</v>
      </c>
      <c r="F102" s="13">
        <v>134.57</v>
      </c>
      <c r="G102" s="13">
        <v>284.20999999999998</v>
      </c>
      <c r="H102" s="13">
        <v>433.08</v>
      </c>
      <c r="I102" s="13">
        <v>249.38</v>
      </c>
      <c r="J102" s="13">
        <v>165.74</v>
      </c>
      <c r="K102" s="13">
        <v>177</v>
      </c>
      <c r="L102" s="13">
        <v>158.68</v>
      </c>
      <c r="M102" s="13">
        <v>151.9</v>
      </c>
      <c r="N102" s="13">
        <v>163.76</v>
      </c>
      <c r="O102" s="13">
        <v>168.83</v>
      </c>
      <c r="P102" s="13">
        <v>171.19</v>
      </c>
      <c r="Q102" s="13">
        <v>127.61</v>
      </c>
      <c r="R102" s="13">
        <v>116.13</v>
      </c>
      <c r="S102" s="13">
        <v>48.25</v>
      </c>
      <c r="T102" s="13">
        <v>62.59</v>
      </c>
      <c r="U102" s="13">
        <v>9.7100000000000009</v>
      </c>
      <c r="V102" s="13">
        <v>0</v>
      </c>
      <c r="W102" s="13">
        <v>0</v>
      </c>
      <c r="X102" s="13">
        <v>0</v>
      </c>
      <c r="Y102" s="13">
        <v>0</v>
      </c>
    </row>
    <row r="103" spans="1:25" s="1" customFormat="1" x14ac:dyDescent="0.25">
      <c r="A103" s="16">
        <v>2</v>
      </c>
      <c r="B103" s="13">
        <v>0</v>
      </c>
      <c r="C103" s="13">
        <v>0</v>
      </c>
      <c r="D103" s="13">
        <v>19.77</v>
      </c>
      <c r="E103" s="13">
        <v>114.76</v>
      </c>
      <c r="F103" s="13">
        <v>213.46</v>
      </c>
      <c r="G103" s="13">
        <v>129.09</v>
      </c>
      <c r="H103" s="13">
        <v>198.1</v>
      </c>
      <c r="I103" s="13">
        <v>445.46</v>
      </c>
      <c r="J103" s="13">
        <v>434.5</v>
      </c>
      <c r="K103" s="13">
        <v>515.20000000000005</v>
      </c>
      <c r="L103" s="13">
        <v>514.80999999999995</v>
      </c>
      <c r="M103" s="13">
        <v>577.65</v>
      </c>
      <c r="N103" s="13">
        <v>465.85</v>
      </c>
      <c r="O103" s="13">
        <v>943.56</v>
      </c>
      <c r="P103" s="13">
        <v>283.27999999999997</v>
      </c>
      <c r="Q103" s="13">
        <v>241.27</v>
      </c>
      <c r="R103" s="13">
        <v>226.89</v>
      </c>
      <c r="S103" s="13">
        <v>219.33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</row>
    <row r="104" spans="1:25" s="1" customFormat="1" x14ac:dyDescent="0.25">
      <c r="A104" s="16">
        <v>3</v>
      </c>
      <c r="B104" s="13">
        <v>0.03</v>
      </c>
      <c r="C104" s="13">
        <v>0</v>
      </c>
      <c r="D104" s="13">
        <v>0</v>
      </c>
      <c r="E104" s="13">
        <v>0</v>
      </c>
      <c r="F104" s="13">
        <v>0.12</v>
      </c>
      <c r="G104" s="13">
        <v>124.02</v>
      </c>
      <c r="H104" s="13">
        <v>108.72</v>
      </c>
      <c r="I104" s="13">
        <v>72.569999999999993</v>
      </c>
      <c r="J104" s="13">
        <v>0</v>
      </c>
      <c r="K104" s="13">
        <v>0</v>
      </c>
      <c r="L104" s="13">
        <v>11.4</v>
      </c>
      <c r="M104" s="13">
        <v>36.5</v>
      </c>
      <c r="N104" s="13">
        <v>14.61</v>
      </c>
      <c r="O104" s="13">
        <v>136.28</v>
      </c>
      <c r="P104" s="13">
        <v>128.36000000000001</v>
      </c>
      <c r="Q104" s="13">
        <v>92.76</v>
      </c>
      <c r="R104" s="13">
        <v>228.19</v>
      </c>
      <c r="S104" s="13">
        <v>25.52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</row>
    <row r="105" spans="1:25" s="1" customFormat="1" x14ac:dyDescent="0.25">
      <c r="A105" s="16">
        <v>4</v>
      </c>
      <c r="B105" s="13">
        <v>0</v>
      </c>
      <c r="C105" s="13">
        <v>0</v>
      </c>
      <c r="D105" s="13">
        <v>0.91</v>
      </c>
      <c r="E105" s="13">
        <v>11.93</v>
      </c>
      <c r="F105" s="13">
        <v>180.28</v>
      </c>
      <c r="G105" s="13">
        <v>255.86</v>
      </c>
      <c r="H105" s="13">
        <v>324.02</v>
      </c>
      <c r="I105" s="13">
        <v>241.25</v>
      </c>
      <c r="J105" s="13">
        <v>202.65</v>
      </c>
      <c r="K105" s="13">
        <v>159.32</v>
      </c>
      <c r="L105" s="13">
        <v>271.61</v>
      </c>
      <c r="M105" s="13">
        <v>261.23</v>
      </c>
      <c r="N105" s="13">
        <v>273.19</v>
      </c>
      <c r="O105" s="13">
        <v>107.38</v>
      </c>
      <c r="P105" s="13">
        <v>91.94</v>
      </c>
      <c r="Q105" s="13">
        <v>158.47999999999999</v>
      </c>
      <c r="R105" s="13">
        <v>143.27000000000001</v>
      </c>
      <c r="S105" s="13">
        <v>100.09</v>
      </c>
      <c r="T105" s="13">
        <v>54.33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</row>
    <row r="106" spans="1:25" s="1" customFormat="1" x14ac:dyDescent="0.25">
      <c r="A106" s="16">
        <v>5</v>
      </c>
      <c r="B106" s="13">
        <v>0</v>
      </c>
      <c r="C106" s="13">
        <v>0</v>
      </c>
      <c r="D106" s="13">
        <v>0</v>
      </c>
      <c r="E106" s="13">
        <v>16.41</v>
      </c>
      <c r="F106" s="13">
        <v>59.98</v>
      </c>
      <c r="G106" s="13">
        <v>176.98</v>
      </c>
      <c r="H106" s="13">
        <v>163.11000000000001</v>
      </c>
      <c r="I106" s="13">
        <v>177.69</v>
      </c>
      <c r="J106" s="13">
        <v>228.68</v>
      </c>
      <c r="K106" s="13">
        <v>82.41</v>
      </c>
      <c r="L106" s="13">
        <v>100.31</v>
      </c>
      <c r="M106" s="13">
        <v>20.83</v>
      </c>
      <c r="N106" s="13">
        <v>55.82</v>
      </c>
      <c r="O106" s="13">
        <v>78.349999999999994</v>
      </c>
      <c r="P106" s="13">
        <v>77.08</v>
      </c>
      <c r="Q106" s="13">
        <v>100.44</v>
      </c>
      <c r="R106" s="13">
        <v>118</v>
      </c>
      <c r="S106" s="13">
        <v>48.01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</row>
    <row r="107" spans="1:25" s="1" customFormat="1" x14ac:dyDescent="0.25">
      <c r="A107" s="16">
        <v>6</v>
      </c>
      <c r="B107" s="13">
        <v>0</v>
      </c>
      <c r="C107" s="13">
        <v>0</v>
      </c>
      <c r="D107" s="13">
        <v>0</v>
      </c>
      <c r="E107" s="13">
        <v>0</v>
      </c>
      <c r="F107" s="13">
        <v>51.23</v>
      </c>
      <c r="G107" s="13">
        <v>126.69</v>
      </c>
      <c r="H107" s="13">
        <v>206.95</v>
      </c>
      <c r="I107" s="13">
        <v>80.78</v>
      </c>
      <c r="J107" s="13">
        <v>92.48</v>
      </c>
      <c r="K107" s="13">
        <v>61.41</v>
      </c>
      <c r="L107" s="13">
        <v>33.85</v>
      </c>
      <c r="M107" s="13">
        <v>72.17</v>
      </c>
      <c r="N107" s="13">
        <v>89.87</v>
      </c>
      <c r="O107" s="13">
        <v>101.58</v>
      </c>
      <c r="P107" s="13">
        <v>140.62</v>
      </c>
      <c r="Q107" s="13">
        <v>80.930000000000007</v>
      </c>
      <c r="R107" s="13">
        <v>60.94</v>
      </c>
      <c r="S107" s="13">
        <v>66.989999999999995</v>
      </c>
      <c r="T107" s="13">
        <v>19.760000000000002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</row>
    <row r="108" spans="1:25" s="1" customFormat="1" x14ac:dyDescent="0.25">
      <c r="A108" s="16">
        <v>7</v>
      </c>
      <c r="B108" s="13">
        <v>0</v>
      </c>
      <c r="C108" s="13">
        <v>0</v>
      </c>
      <c r="D108" s="13">
        <v>31.67</v>
      </c>
      <c r="E108" s="13">
        <v>59.78</v>
      </c>
      <c r="F108" s="13">
        <v>135.24</v>
      </c>
      <c r="G108" s="13">
        <v>259.36</v>
      </c>
      <c r="H108" s="13">
        <v>275.87</v>
      </c>
      <c r="I108" s="13">
        <v>218.4</v>
      </c>
      <c r="J108" s="13">
        <v>147.80000000000001</v>
      </c>
      <c r="K108" s="13">
        <v>186.75</v>
      </c>
      <c r="L108" s="13">
        <v>251.5</v>
      </c>
      <c r="M108" s="13">
        <v>220.34</v>
      </c>
      <c r="N108" s="13">
        <v>288.60000000000002</v>
      </c>
      <c r="O108" s="13">
        <v>298.31</v>
      </c>
      <c r="P108" s="13">
        <v>226.1</v>
      </c>
      <c r="Q108" s="13">
        <v>284.29000000000002</v>
      </c>
      <c r="R108" s="13">
        <v>373.06</v>
      </c>
      <c r="S108" s="13">
        <v>422</v>
      </c>
      <c r="T108" s="13">
        <v>348.03</v>
      </c>
      <c r="U108" s="13">
        <v>151.54</v>
      </c>
      <c r="V108" s="13">
        <v>23.62</v>
      </c>
      <c r="W108" s="13">
        <v>0</v>
      </c>
      <c r="X108" s="13">
        <v>0</v>
      </c>
      <c r="Y108" s="13">
        <v>0</v>
      </c>
    </row>
    <row r="109" spans="1:25" s="1" customFormat="1" x14ac:dyDescent="0.25">
      <c r="A109" s="16">
        <v>8</v>
      </c>
      <c r="B109" s="13">
        <v>0</v>
      </c>
      <c r="C109" s="13">
        <v>72.94</v>
      </c>
      <c r="D109" s="13">
        <v>190.94</v>
      </c>
      <c r="E109" s="13">
        <v>208.49</v>
      </c>
      <c r="F109" s="13">
        <v>258.25</v>
      </c>
      <c r="G109" s="13">
        <v>383.82</v>
      </c>
      <c r="H109" s="13">
        <v>544.6</v>
      </c>
      <c r="I109" s="13">
        <v>456.99</v>
      </c>
      <c r="J109" s="13">
        <v>545.19000000000005</v>
      </c>
      <c r="K109" s="13">
        <v>804.64</v>
      </c>
      <c r="L109" s="13">
        <v>590.41999999999996</v>
      </c>
      <c r="M109" s="13">
        <v>2161.35</v>
      </c>
      <c r="N109" s="13">
        <v>1951.53</v>
      </c>
      <c r="O109" s="13">
        <v>976.36</v>
      </c>
      <c r="P109" s="13">
        <v>1141.77</v>
      </c>
      <c r="Q109" s="13">
        <v>971.81</v>
      </c>
      <c r="R109" s="13">
        <v>513.66</v>
      </c>
      <c r="S109" s="13">
        <v>300.77</v>
      </c>
      <c r="T109" s="13">
        <v>201.4</v>
      </c>
      <c r="U109" s="13">
        <v>234.22</v>
      </c>
      <c r="V109" s="13">
        <v>42.19</v>
      </c>
      <c r="W109" s="13">
        <v>66.239999999999995</v>
      </c>
      <c r="X109" s="13">
        <v>155.11000000000001</v>
      </c>
      <c r="Y109" s="13">
        <v>31.35</v>
      </c>
    </row>
    <row r="110" spans="1:25" s="1" customFormat="1" x14ac:dyDescent="0.25">
      <c r="A110" s="16">
        <v>9</v>
      </c>
      <c r="B110" s="13">
        <v>51.33</v>
      </c>
      <c r="C110" s="13">
        <v>147.38999999999999</v>
      </c>
      <c r="D110" s="13">
        <v>181.77</v>
      </c>
      <c r="E110" s="13">
        <v>232.64</v>
      </c>
      <c r="F110" s="13">
        <v>249.57</v>
      </c>
      <c r="G110" s="13">
        <v>273.01</v>
      </c>
      <c r="H110" s="13">
        <v>354.57</v>
      </c>
      <c r="I110" s="13">
        <v>229.74</v>
      </c>
      <c r="J110" s="13">
        <v>429.2</v>
      </c>
      <c r="K110" s="13">
        <v>425.6</v>
      </c>
      <c r="L110" s="13">
        <v>457.85</v>
      </c>
      <c r="M110" s="13">
        <v>561.12</v>
      </c>
      <c r="N110" s="13">
        <v>507.54</v>
      </c>
      <c r="O110" s="13">
        <v>517.59</v>
      </c>
      <c r="P110" s="13">
        <v>435.8</v>
      </c>
      <c r="Q110" s="13">
        <v>879.62</v>
      </c>
      <c r="R110" s="13">
        <v>817.5</v>
      </c>
      <c r="S110" s="13">
        <v>655.4</v>
      </c>
      <c r="T110" s="13">
        <v>224.42</v>
      </c>
      <c r="U110" s="13">
        <v>1.41</v>
      </c>
      <c r="V110" s="13">
        <v>0</v>
      </c>
      <c r="W110" s="13">
        <v>15.92</v>
      </c>
      <c r="X110" s="13">
        <v>154.15</v>
      </c>
      <c r="Y110" s="13">
        <v>45.54</v>
      </c>
    </row>
    <row r="111" spans="1:25" s="1" customFormat="1" x14ac:dyDescent="0.25">
      <c r="A111" s="16">
        <v>10</v>
      </c>
      <c r="B111" s="13">
        <v>47.83</v>
      </c>
      <c r="C111" s="13">
        <v>98.06</v>
      </c>
      <c r="D111" s="13">
        <v>124.09</v>
      </c>
      <c r="E111" s="13">
        <v>134.16999999999999</v>
      </c>
      <c r="F111" s="13">
        <v>175.04</v>
      </c>
      <c r="G111" s="13">
        <v>169.12</v>
      </c>
      <c r="H111" s="13">
        <v>159.96</v>
      </c>
      <c r="I111" s="13">
        <v>386.92</v>
      </c>
      <c r="J111" s="13">
        <v>307.39999999999998</v>
      </c>
      <c r="K111" s="13">
        <v>293.08999999999997</v>
      </c>
      <c r="L111" s="13">
        <v>216.66</v>
      </c>
      <c r="M111" s="13">
        <v>267.16000000000003</v>
      </c>
      <c r="N111" s="13">
        <v>288.38</v>
      </c>
      <c r="O111" s="13">
        <v>325.74</v>
      </c>
      <c r="P111" s="13">
        <v>354.34</v>
      </c>
      <c r="Q111" s="13">
        <v>634.86</v>
      </c>
      <c r="R111" s="13">
        <v>742.67</v>
      </c>
      <c r="S111" s="13">
        <v>369.88</v>
      </c>
      <c r="T111" s="13">
        <v>288.89</v>
      </c>
      <c r="U111" s="13">
        <v>171.56</v>
      </c>
      <c r="V111" s="13">
        <v>137.38999999999999</v>
      </c>
      <c r="W111" s="13">
        <v>79.92</v>
      </c>
      <c r="X111" s="13">
        <v>75.19</v>
      </c>
      <c r="Y111" s="13">
        <v>94.43</v>
      </c>
    </row>
    <row r="112" spans="1:25" s="1" customFormat="1" x14ac:dyDescent="0.25">
      <c r="A112" s="16">
        <v>11</v>
      </c>
      <c r="B112" s="13">
        <v>15.14</v>
      </c>
      <c r="C112" s="13">
        <v>21.2</v>
      </c>
      <c r="D112" s="13">
        <v>9.4</v>
      </c>
      <c r="E112" s="13">
        <v>136.54</v>
      </c>
      <c r="F112" s="13">
        <v>202.95</v>
      </c>
      <c r="G112" s="13">
        <v>421.8</v>
      </c>
      <c r="H112" s="13">
        <v>402.56</v>
      </c>
      <c r="I112" s="13">
        <v>174.64</v>
      </c>
      <c r="J112" s="13">
        <v>410.8</v>
      </c>
      <c r="K112" s="13">
        <v>350.89</v>
      </c>
      <c r="L112" s="13">
        <v>471.74</v>
      </c>
      <c r="M112" s="13">
        <v>305.49</v>
      </c>
      <c r="N112" s="13">
        <v>222.84</v>
      </c>
      <c r="O112" s="13">
        <v>713.98</v>
      </c>
      <c r="P112" s="13">
        <v>2798.29</v>
      </c>
      <c r="Q112" s="13">
        <v>1510.82</v>
      </c>
      <c r="R112" s="13">
        <v>2873.65</v>
      </c>
      <c r="S112" s="13">
        <v>653.49</v>
      </c>
      <c r="T112" s="13">
        <v>208.55</v>
      </c>
      <c r="U112" s="13">
        <v>101.35</v>
      </c>
      <c r="V112" s="13">
        <v>43.97</v>
      </c>
      <c r="W112" s="13">
        <v>44.16</v>
      </c>
      <c r="X112" s="13">
        <v>83.87</v>
      </c>
      <c r="Y112" s="13">
        <v>76.349999999999994</v>
      </c>
    </row>
    <row r="113" spans="1:25" s="1" customFormat="1" x14ac:dyDescent="0.25">
      <c r="A113" s="16">
        <v>12</v>
      </c>
      <c r="B113" s="13">
        <v>0</v>
      </c>
      <c r="C113" s="13">
        <v>50.08</v>
      </c>
      <c r="D113" s="13">
        <v>167.95</v>
      </c>
      <c r="E113" s="13">
        <v>255.35</v>
      </c>
      <c r="F113" s="13">
        <v>378.63</v>
      </c>
      <c r="G113" s="13">
        <v>413.72</v>
      </c>
      <c r="H113" s="13">
        <v>530.85</v>
      </c>
      <c r="I113" s="13">
        <v>405.69</v>
      </c>
      <c r="J113" s="13">
        <v>980.12</v>
      </c>
      <c r="K113" s="13">
        <v>604.72</v>
      </c>
      <c r="L113" s="13">
        <v>358.43</v>
      </c>
      <c r="M113" s="13">
        <v>412.49</v>
      </c>
      <c r="N113" s="13">
        <v>446.75</v>
      </c>
      <c r="O113" s="13">
        <v>507.03</v>
      </c>
      <c r="P113" s="13">
        <v>602.36</v>
      </c>
      <c r="Q113" s="13">
        <v>1592.97</v>
      </c>
      <c r="R113" s="13">
        <v>734.37</v>
      </c>
      <c r="S113" s="13">
        <v>412.22</v>
      </c>
      <c r="T113" s="13">
        <v>284.91000000000003</v>
      </c>
      <c r="U113" s="13">
        <v>77.55</v>
      </c>
      <c r="V113" s="13">
        <v>37.07</v>
      </c>
      <c r="W113" s="13">
        <v>0</v>
      </c>
      <c r="X113" s="13">
        <v>0</v>
      </c>
      <c r="Y113" s="13">
        <v>233.55</v>
      </c>
    </row>
    <row r="114" spans="1:25" s="1" customFormat="1" x14ac:dyDescent="0.25">
      <c r="A114" s="16">
        <v>13</v>
      </c>
      <c r="B114" s="13">
        <v>11.1</v>
      </c>
      <c r="C114" s="13">
        <v>204.79</v>
      </c>
      <c r="D114" s="13">
        <v>63.32</v>
      </c>
      <c r="E114" s="13">
        <v>62.01</v>
      </c>
      <c r="F114" s="13">
        <v>203.59</v>
      </c>
      <c r="G114" s="13">
        <v>275.31</v>
      </c>
      <c r="H114" s="13">
        <v>499.94</v>
      </c>
      <c r="I114" s="13">
        <v>303.26</v>
      </c>
      <c r="J114" s="13">
        <v>154.52000000000001</v>
      </c>
      <c r="K114" s="13">
        <v>573.77</v>
      </c>
      <c r="L114" s="13">
        <v>681.31</v>
      </c>
      <c r="M114" s="13">
        <v>644.87</v>
      </c>
      <c r="N114" s="13">
        <v>735.4</v>
      </c>
      <c r="O114" s="13">
        <v>2941.05</v>
      </c>
      <c r="P114" s="13">
        <v>2931.35</v>
      </c>
      <c r="Q114" s="13">
        <v>1888.97</v>
      </c>
      <c r="R114" s="13">
        <v>3006.36</v>
      </c>
      <c r="S114" s="13">
        <v>0.08</v>
      </c>
      <c r="T114" s="13">
        <v>181.72</v>
      </c>
      <c r="U114" s="13">
        <v>212.69</v>
      </c>
      <c r="V114" s="13">
        <v>180.33</v>
      </c>
      <c r="W114" s="13">
        <v>54.41</v>
      </c>
      <c r="X114" s="13">
        <v>109.59</v>
      </c>
      <c r="Y114" s="13">
        <v>231.73</v>
      </c>
    </row>
    <row r="115" spans="1:25" s="1" customFormat="1" x14ac:dyDescent="0.25">
      <c r="A115" s="16">
        <v>14</v>
      </c>
      <c r="B115" s="13">
        <v>0</v>
      </c>
      <c r="C115" s="13">
        <v>7.11</v>
      </c>
      <c r="D115" s="13">
        <v>24.59</v>
      </c>
      <c r="E115" s="13">
        <v>162.04</v>
      </c>
      <c r="F115" s="13">
        <v>379.38</v>
      </c>
      <c r="G115" s="13">
        <v>299.38</v>
      </c>
      <c r="H115" s="13">
        <v>342.83</v>
      </c>
      <c r="I115" s="13">
        <v>308.94</v>
      </c>
      <c r="J115" s="13">
        <v>3803.83</v>
      </c>
      <c r="K115" s="13">
        <v>270.39</v>
      </c>
      <c r="L115" s="13">
        <v>169.35</v>
      </c>
      <c r="M115" s="13">
        <v>145.56</v>
      </c>
      <c r="N115" s="13">
        <v>248.63</v>
      </c>
      <c r="O115" s="13">
        <v>548.5</v>
      </c>
      <c r="P115" s="13">
        <v>768.56</v>
      </c>
      <c r="Q115" s="13">
        <v>158</v>
      </c>
      <c r="R115" s="13">
        <v>13.53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</row>
    <row r="116" spans="1:25" s="1" customFormat="1" x14ac:dyDescent="0.25">
      <c r="A116" s="16">
        <v>15</v>
      </c>
      <c r="B116" s="13">
        <v>0</v>
      </c>
      <c r="C116" s="13">
        <v>0</v>
      </c>
      <c r="D116" s="13">
        <v>0</v>
      </c>
      <c r="E116" s="13">
        <v>53.87</v>
      </c>
      <c r="F116" s="13">
        <v>76.78</v>
      </c>
      <c r="G116" s="13">
        <v>250.97</v>
      </c>
      <c r="H116" s="13">
        <v>42.25</v>
      </c>
      <c r="I116" s="13">
        <v>150.24</v>
      </c>
      <c r="J116" s="13">
        <v>142.46</v>
      </c>
      <c r="K116" s="13">
        <v>82.58</v>
      </c>
      <c r="L116" s="13">
        <v>0</v>
      </c>
      <c r="M116" s="13">
        <v>22.67</v>
      </c>
      <c r="N116" s="13">
        <v>54.29</v>
      </c>
      <c r="O116" s="13">
        <v>65.650000000000006</v>
      </c>
      <c r="P116" s="13">
        <v>92.61</v>
      </c>
      <c r="Q116" s="13">
        <v>4.92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</row>
    <row r="117" spans="1:25" s="1" customFormat="1" x14ac:dyDescent="0.25">
      <c r="A117" s="16">
        <v>16</v>
      </c>
      <c r="B117" s="13">
        <v>0</v>
      </c>
      <c r="C117" s="13">
        <v>0</v>
      </c>
      <c r="D117" s="13">
        <v>0</v>
      </c>
      <c r="E117" s="13">
        <v>0</v>
      </c>
      <c r="F117" s="13">
        <v>4.1500000000000004</v>
      </c>
      <c r="G117" s="13">
        <v>133</v>
      </c>
      <c r="H117" s="13">
        <v>140.51</v>
      </c>
      <c r="I117" s="13">
        <v>310.75</v>
      </c>
      <c r="J117" s="13">
        <v>184.42</v>
      </c>
      <c r="K117" s="13">
        <v>167.19</v>
      </c>
      <c r="L117" s="13">
        <v>126.97</v>
      </c>
      <c r="M117" s="13">
        <v>121.19</v>
      </c>
      <c r="N117" s="13">
        <v>152.12</v>
      </c>
      <c r="O117" s="13">
        <v>196.32</v>
      </c>
      <c r="P117" s="13">
        <v>209.76</v>
      </c>
      <c r="Q117" s="13">
        <v>270.49</v>
      </c>
      <c r="R117" s="13">
        <v>337.98</v>
      </c>
      <c r="S117" s="13">
        <v>86.74</v>
      </c>
      <c r="T117" s="13">
        <v>122.7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</row>
    <row r="118" spans="1:25" s="1" customFormat="1" x14ac:dyDescent="0.25">
      <c r="A118" s="16">
        <v>17</v>
      </c>
      <c r="B118" s="13">
        <v>0</v>
      </c>
      <c r="C118" s="13">
        <v>0</v>
      </c>
      <c r="D118" s="13">
        <v>0</v>
      </c>
      <c r="E118" s="13">
        <v>0</v>
      </c>
      <c r="F118" s="13">
        <v>0</v>
      </c>
      <c r="G118" s="13">
        <v>52.42</v>
      </c>
      <c r="H118" s="13">
        <v>188.46</v>
      </c>
      <c r="I118" s="13">
        <v>78.48</v>
      </c>
      <c r="J118" s="13">
        <v>101.91</v>
      </c>
      <c r="K118" s="13">
        <v>91.55</v>
      </c>
      <c r="L118" s="13">
        <v>81.48</v>
      </c>
      <c r="M118" s="13">
        <v>0</v>
      </c>
      <c r="N118" s="13">
        <v>45.6</v>
      </c>
      <c r="O118" s="13">
        <v>75</v>
      </c>
      <c r="P118" s="13">
        <v>106.31</v>
      </c>
      <c r="Q118" s="13">
        <v>170.43</v>
      </c>
      <c r="R118" s="13">
        <v>140.44</v>
      </c>
      <c r="S118" s="13">
        <v>60.43</v>
      </c>
      <c r="T118" s="13">
        <v>122.77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</row>
    <row r="119" spans="1:25" s="1" customFormat="1" x14ac:dyDescent="0.25">
      <c r="A119" s="16">
        <v>18</v>
      </c>
      <c r="B119" s="13">
        <v>0</v>
      </c>
      <c r="C119" s="13">
        <v>0</v>
      </c>
      <c r="D119" s="13">
        <v>0</v>
      </c>
      <c r="E119" s="13">
        <v>0</v>
      </c>
      <c r="F119" s="13">
        <v>0</v>
      </c>
      <c r="G119" s="13">
        <v>81.14</v>
      </c>
      <c r="H119" s="13">
        <v>75.430000000000007</v>
      </c>
      <c r="I119" s="13">
        <v>165.88</v>
      </c>
      <c r="J119" s="13">
        <v>169.28</v>
      </c>
      <c r="K119" s="13">
        <v>10.72</v>
      </c>
      <c r="L119" s="13">
        <v>0</v>
      </c>
      <c r="M119" s="13">
        <v>0</v>
      </c>
      <c r="N119" s="13">
        <v>46.16</v>
      </c>
      <c r="O119" s="13">
        <v>57.42</v>
      </c>
      <c r="P119" s="13">
        <v>70.7</v>
      </c>
      <c r="Q119" s="13">
        <v>53.5</v>
      </c>
      <c r="R119" s="13">
        <v>76.56</v>
      </c>
      <c r="S119" s="13">
        <v>1.44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</row>
    <row r="120" spans="1:25" s="1" customFormat="1" x14ac:dyDescent="0.25">
      <c r="A120" s="16">
        <v>19</v>
      </c>
      <c r="B120" s="13">
        <v>0</v>
      </c>
      <c r="C120" s="13">
        <v>0</v>
      </c>
      <c r="D120" s="13">
        <v>0</v>
      </c>
      <c r="E120" s="13">
        <v>0</v>
      </c>
      <c r="F120" s="13">
        <v>32.67</v>
      </c>
      <c r="G120" s="13">
        <v>151.4</v>
      </c>
      <c r="H120" s="13">
        <v>84.61</v>
      </c>
      <c r="I120" s="13">
        <v>187.46</v>
      </c>
      <c r="J120" s="13">
        <v>108.49</v>
      </c>
      <c r="K120" s="13">
        <v>52.21</v>
      </c>
      <c r="L120" s="13">
        <v>49.14</v>
      </c>
      <c r="M120" s="13">
        <v>79.91</v>
      </c>
      <c r="N120" s="13">
        <v>100.51</v>
      </c>
      <c r="O120" s="13">
        <v>133.5</v>
      </c>
      <c r="P120" s="13">
        <v>210.91</v>
      </c>
      <c r="Q120" s="13">
        <v>202.18</v>
      </c>
      <c r="R120" s="13">
        <v>223.04</v>
      </c>
      <c r="S120" s="13">
        <v>281.85000000000002</v>
      </c>
      <c r="T120" s="13">
        <v>132.29</v>
      </c>
      <c r="U120" s="13">
        <v>24.9</v>
      </c>
      <c r="V120" s="13">
        <v>0</v>
      </c>
      <c r="W120" s="13">
        <v>0</v>
      </c>
      <c r="X120" s="13">
        <v>0</v>
      </c>
      <c r="Y120" s="13">
        <v>0</v>
      </c>
    </row>
    <row r="121" spans="1:25" s="1" customFormat="1" x14ac:dyDescent="0.25">
      <c r="A121" s="16">
        <v>20</v>
      </c>
      <c r="B121" s="13">
        <v>0</v>
      </c>
      <c r="C121" s="13">
        <v>0</v>
      </c>
      <c r="D121" s="13">
        <v>0</v>
      </c>
      <c r="E121" s="13">
        <v>0</v>
      </c>
      <c r="F121" s="13">
        <v>90.1</v>
      </c>
      <c r="G121" s="13">
        <v>210.94</v>
      </c>
      <c r="H121" s="13">
        <v>191.01</v>
      </c>
      <c r="I121" s="13">
        <v>205.53</v>
      </c>
      <c r="J121" s="13">
        <v>141.43</v>
      </c>
      <c r="K121" s="13">
        <v>108.05</v>
      </c>
      <c r="L121" s="13">
        <v>103.91</v>
      </c>
      <c r="M121" s="13">
        <v>90.32</v>
      </c>
      <c r="N121" s="13">
        <v>95.87</v>
      </c>
      <c r="O121" s="13">
        <v>50.09</v>
      </c>
      <c r="P121" s="13">
        <v>73.09</v>
      </c>
      <c r="Q121" s="13">
        <v>60.2</v>
      </c>
      <c r="R121" s="13">
        <v>75.44</v>
      </c>
      <c r="S121" s="13">
        <v>78.98</v>
      </c>
      <c r="T121" s="13">
        <v>34.83</v>
      </c>
      <c r="U121" s="13">
        <v>3.63</v>
      </c>
      <c r="V121" s="13">
        <v>0</v>
      </c>
      <c r="W121" s="13">
        <v>0</v>
      </c>
      <c r="X121" s="13">
        <v>0</v>
      </c>
      <c r="Y121" s="13">
        <v>0</v>
      </c>
    </row>
    <row r="122" spans="1:25" s="1" customFormat="1" x14ac:dyDescent="0.25">
      <c r="A122" s="16">
        <v>21</v>
      </c>
      <c r="B122" s="13">
        <v>0</v>
      </c>
      <c r="C122" s="13">
        <v>0</v>
      </c>
      <c r="D122" s="13">
        <v>30.87</v>
      </c>
      <c r="E122" s="13">
        <v>40.39</v>
      </c>
      <c r="F122" s="13">
        <v>147.12</v>
      </c>
      <c r="G122" s="13">
        <v>98.28</v>
      </c>
      <c r="H122" s="13">
        <v>203.3</v>
      </c>
      <c r="I122" s="13">
        <v>169.9</v>
      </c>
      <c r="J122" s="13">
        <v>116.86</v>
      </c>
      <c r="K122" s="13">
        <v>90.83</v>
      </c>
      <c r="L122" s="13">
        <v>63.52</v>
      </c>
      <c r="M122" s="13">
        <v>72.87</v>
      </c>
      <c r="N122" s="13">
        <v>79.48</v>
      </c>
      <c r="O122" s="13">
        <v>37.520000000000003</v>
      </c>
      <c r="P122" s="13">
        <v>72.349999999999994</v>
      </c>
      <c r="Q122" s="13">
        <v>150.06</v>
      </c>
      <c r="R122" s="13">
        <v>169.77</v>
      </c>
      <c r="S122" s="13">
        <v>114.02</v>
      </c>
      <c r="T122" s="13">
        <v>48.66</v>
      </c>
      <c r="U122" s="13">
        <v>12.62</v>
      </c>
      <c r="V122" s="13">
        <v>33.880000000000003</v>
      </c>
      <c r="W122" s="13">
        <v>2.56</v>
      </c>
      <c r="X122" s="13">
        <v>0</v>
      </c>
      <c r="Y122" s="13">
        <v>0</v>
      </c>
    </row>
    <row r="123" spans="1:25" s="1" customFormat="1" x14ac:dyDescent="0.25">
      <c r="A123" s="16">
        <v>22</v>
      </c>
      <c r="B123" s="13">
        <v>0</v>
      </c>
      <c r="C123" s="13">
        <v>19.38</v>
      </c>
      <c r="D123" s="13">
        <v>0</v>
      </c>
      <c r="E123" s="13">
        <v>0</v>
      </c>
      <c r="F123" s="13">
        <v>6.69</v>
      </c>
      <c r="G123" s="13">
        <v>135.83000000000001</v>
      </c>
      <c r="H123" s="13">
        <v>244.6</v>
      </c>
      <c r="I123" s="13">
        <v>91.95</v>
      </c>
      <c r="J123" s="13">
        <v>35.93</v>
      </c>
      <c r="K123" s="13">
        <v>0</v>
      </c>
      <c r="L123" s="13">
        <v>0</v>
      </c>
      <c r="M123" s="13">
        <v>2.0499999999999998</v>
      </c>
      <c r="N123" s="13">
        <v>0.41</v>
      </c>
      <c r="O123" s="13">
        <v>14.42</v>
      </c>
      <c r="P123" s="13">
        <v>18.18</v>
      </c>
      <c r="Q123" s="13">
        <v>8.5</v>
      </c>
      <c r="R123" s="13">
        <v>25.02</v>
      </c>
      <c r="S123" s="13">
        <v>29.49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</row>
    <row r="124" spans="1:25" s="1" customFormat="1" x14ac:dyDescent="0.25">
      <c r="A124" s="16">
        <v>23</v>
      </c>
      <c r="B124" s="13">
        <v>35.92</v>
      </c>
      <c r="C124" s="13">
        <v>75.819999999999993</v>
      </c>
      <c r="D124" s="13">
        <v>81.239999999999995</v>
      </c>
      <c r="E124" s="13">
        <v>133.99</v>
      </c>
      <c r="F124" s="13">
        <v>223.1</v>
      </c>
      <c r="G124" s="13">
        <v>223.73</v>
      </c>
      <c r="H124" s="13">
        <v>231.7</v>
      </c>
      <c r="I124" s="13">
        <v>448.88</v>
      </c>
      <c r="J124" s="13">
        <v>217.63</v>
      </c>
      <c r="K124" s="13">
        <v>163.15</v>
      </c>
      <c r="L124" s="13">
        <v>147.22999999999999</v>
      </c>
      <c r="M124" s="13">
        <v>143.94999999999999</v>
      </c>
      <c r="N124" s="13">
        <v>147.47999999999999</v>
      </c>
      <c r="O124" s="13">
        <v>172.41</v>
      </c>
      <c r="P124" s="13">
        <v>176.78</v>
      </c>
      <c r="Q124" s="13">
        <v>232.3</v>
      </c>
      <c r="R124" s="13">
        <v>1218.74</v>
      </c>
      <c r="S124" s="13">
        <v>159.99</v>
      </c>
      <c r="T124" s="13">
        <v>53.71</v>
      </c>
      <c r="U124" s="13">
        <v>12.74</v>
      </c>
      <c r="V124" s="13">
        <v>0</v>
      </c>
      <c r="W124" s="13">
        <v>25.43</v>
      </c>
      <c r="X124" s="13">
        <v>17.86</v>
      </c>
      <c r="Y124" s="13">
        <v>0</v>
      </c>
    </row>
    <row r="125" spans="1:25" s="1" customFormat="1" x14ac:dyDescent="0.25">
      <c r="A125" s="16">
        <v>24</v>
      </c>
      <c r="B125" s="13">
        <v>0</v>
      </c>
      <c r="C125" s="13">
        <v>0</v>
      </c>
      <c r="D125" s="13">
        <v>0</v>
      </c>
      <c r="E125" s="13">
        <v>0</v>
      </c>
      <c r="F125" s="13">
        <v>0</v>
      </c>
      <c r="G125" s="13">
        <v>13.64</v>
      </c>
      <c r="H125" s="13">
        <v>22.99</v>
      </c>
      <c r="I125" s="13">
        <v>76.94</v>
      </c>
      <c r="J125" s="13">
        <v>44.03</v>
      </c>
      <c r="K125" s="13">
        <v>11.17</v>
      </c>
      <c r="L125" s="13">
        <v>46.26</v>
      </c>
      <c r="M125" s="13">
        <v>41.04</v>
      </c>
      <c r="N125" s="13">
        <v>37.909999999999997</v>
      </c>
      <c r="O125" s="13">
        <v>35.799999999999997</v>
      </c>
      <c r="P125" s="13">
        <v>49.41</v>
      </c>
      <c r="Q125" s="13">
        <v>66</v>
      </c>
      <c r="R125" s="13">
        <v>112.62</v>
      </c>
      <c r="S125" s="13">
        <v>37.950000000000003</v>
      </c>
      <c r="T125" s="13">
        <v>43.71</v>
      </c>
      <c r="U125" s="13">
        <v>40.54</v>
      </c>
      <c r="V125" s="13">
        <v>0</v>
      </c>
      <c r="W125" s="13">
        <v>0</v>
      </c>
      <c r="X125" s="13">
        <v>0</v>
      </c>
      <c r="Y125" s="13">
        <v>0</v>
      </c>
    </row>
    <row r="126" spans="1:25" s="1" customFormat="1" x14ac:dyDescent="0.25">
      <c r="A126" s="16">
        <v>25</v>
      </c>
      <c r="B126" s="13">
        <v>0</v>
      </c>
      <c r="C126" s="13">
        <v>0</v>
      </c>
      <c r="D126" s="13">
        <v>7.59</v>
      </c>
      <c r="E126" s="13">
        <v>50.92</v>
      </c>
      <c r="F126" s="13">
        <v>126.83</v>
      </c>
      <c r="G126" s="13">
        <v>212.95</v>
      </c>
      <c r="H126" s="13">
        <v>315.45</v>
      </c>
      <c r="I126" s="13">
        <v>279.2</v>
      </c>
      <c r="J126" s="13">
        <v>133.99</v>
      </c>
      <c r="K126" s="13">
        <v>56.36</v>
      </c>
      <c r="L126" s="13">
        <v>45.2</v>
      </c>
      <c r="M126" s="13">
        <v>71.12</v>
      </c>
      <c r="N126" s="13">
        <v>56.3</v>
      </c>
      <c r="O126" s="13">
        <v>58.97</v>
      </c>
      <c r="P126" s="13">
        <v>114.66</v>
      </c>
      <c r="Q126" s="13">
        <v>102.09</v>
      </c>
      <c r="R126" s="13">
        <v>150.58000000000001</v>
      </c>
      <c r="S126" s="13">
        <v>38.53</v>
      </c>
      <c r="T126" s="13">
        <v>16.63</v>
      </c>
      <c r="U126" s="13">
        <v>8.0399999999999991</v>
      </c>
      <c r="V126" s="13">
        <v>0</v>
      </c>
      <c r="W126" s="13">
        <v>0.13</v>
      </c>
      <c r="X126" s="13">
        <v>0</v>
      </c>
      <c r="Y126" s="13">
        <v>0</v>
      </c>
    </row>
    <row r="127" spans="1:25" s="1" customFormat="1" x14ac:dyDescent="0.25">
      <c r="A127" s="16">
        <v>26</v>
      </c>
      <c r="B127" s="13">
        <v>0</v>
      </c>
      <c r="C127" s="13">
        <v>0</v>
      </c>
      <c r="D127" s="13">
        <v>0</v>
      </c>
      <c r="E127" s="13">
        <v>79.599999999999994</v>
      </c>
      <c r="F127" s="13">
        <v>168.84</v>
      </c>
      <c r="G127" s="13">
        <v>222.53</v>
      </c>
      <c r="H127" s="13">
        <v>371.51</v>
      </c>
      <c r="I127" s="13">
        <v>347.99</v>
      </c>
      <c r="J127" s="13">
        <v>186.83</v>
      </c>
      <c r="K127" s="13">
        <v>149.9</v>
      </c>
      <c r="L127" s="13">
        <v>127.73</v>
      </c>
      <c r="M127" s="13">
        <v>208.43</v>
      </c>
      <c r="N127" s="13">
        <v>202.41</v>
      </c>
      <c r="O127" s="13">
        <v>231.43</v>
      </c>
      <c r="P127" s="13">
        <v>254.07</v>
      </c>
      <c r="Q127" s="13">
        <v>218.25</v>
      </c>
      <c r="R127" s="13">
        <v>215.37</v>
      </c>
      <c r="S127" s="13">
        <v>245.75</v>
      </c>
      <c r="T127" s="13">
        <v>129.38</v>
      </c>
      <c r="U127" s="13">
        <v>34.44</v>
      </c>
      <c r="V127" s="13">
        <v>23.16</v>
      </c>
      <c r="W127" s="13">
        <v>0</v>
      </c>
      <c r="X127" s="13">
        <v>82.37</v>
      </c>
      <c r="Y127" s="13">
        <v>0</v>
      </c>
    </row>
    <row r="128" spans="1:25" s="1" customFormat="1" x14ac:dyDescent="0.25">
      <c r="A128" s="16">
        <v>27</v>
      </c>
      <c r="B128" s="13">
        <v>0</v>
      </c>
      <c r="C128" s="13">
        <v>4.2300000000000004</v>
      </c>
      <c r="D128" s="13">
        <v>17.09</v>
      </c>
      <c r="E128" s="13">
        <v>50.61</v>
      </c>
      <c r="F128" s="13">
        <v>329.33</v>
      </c>
      <c r="G128" s="13">
        <v>280.44</v>
      </c>
      <c r="H128" s="13">
        <v>435.53</v>
      </c>
      <c r="I128" s="13">
        <v>332.33</v>
      </c>
      <c r="J128" s="13">
        <v>139.69999999999999</v>
      </c>
      <c r="K128" s="13">
        <v>127.67</v>
      </c>
      <c r="L128" s="13">
        <v>110.01</v>
      </c>
      <c r="M128" s="13">
        <v>117.23</v>
      </c>
      <c r="N128" s="13">
        <v>128.61000000000001</v>
      </c>
      <c r="O128" s="13">
        <v>86.13</v>
      </c>
      <c r="P128" s="13">
        <v>96.99</v>
      </c>
      <c r="Q128" s="13">
        <v>143.33000000000001</v>
      </c>
      <c r="R128" s="13">
        <v>141.59</v>
      </c>
      <c r="S128" s="13">
        <v>139.1</v>
      </c>
      <c r="T128" s="13">
        <v>104.1</v>
      </c>
      <c r="U128" s="13">
        <v>41.29</v>
      </c>
      <c r="V128" s="13">
        <v>0</v>
      </c>
      <c r="W128" s="13">
        <v>0</v>
      </c>
      <c r="X128" s="13">
        <v>0</v>
      </c>
      <c r="Y128" s="13">
        <v>0</v>
      </c>
    </row>
    <row r="129" spans="1:25" s="1" customFormat="1" x14ac:dyDescent="0.25">
      <c r="A129" s="16">
        <v>28</v>
      </c>
      <c r="B129" s="13">
        <v>8.23</v>
      </c>
      <c r="C129" s="13">
        <v>0</v>
      </c>
      <c r="D129" s="13">
        <v>0</v>
      </c>
      <c r="E129" s="13">
        <v>165.12</v>
      </c>
      <c r="F129" s="13">
        <v>336.7</v>
      </c>
      <c r="G129" s="13">
        <v>287.14999999999998</v>
      </c>
      <c r="H129" s="13">
        <v>268.39999999999998</v>
      </c>
      <c r="I129" s="13">
        <v>361.61</v>
      </c>
      <c r="J129" s="13">
        <v>105.76</v>
      </c>
      <c r="K129" s="13">
        <v>87.17</v>
      </c>
      <c r="L129" s="13">
        <v>69.12</v>
      </c>
      <c r="M129" s="13">
        <v>51.26</v>
      </c>
      <c r="N129" s="13">
        <v>53.04</v>
      </c>
      <c r="O129" s="13">
        <v>68.290000000000006</v>
      </c>
      <c r="P129" s="13">
        <v>50.18</v>
      </c>
      <c r="Q129" s="13">
        <v>80.61</v>
      </c>
      <c r="R129" s="13">
        <v>93.08</v>
      </c>
      <c r="S129" s="13">
        <v>83.87</v>
      </c>
      <c r="T129" s="13">
        <v>57.15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</row>
    <row r="130" spans="1:25" s="1" customFormat="1" x14ac:dyDescent="0.25">
      <c r="A130" s="16">
        <v>29</v>
      </c>
      <c r="B130" s="13">
        <v>0</v>
      </c>
      <c r="C130" s="13">
        <v>3.86</v>
      </c>
      <c r="D130" s="13">
        <v>20.260000000000002</v>
      </c>
      <c r="E130" s="13">
        <v>57.05</v>
      </c>
      <c r="F130" s="13">
        <v>152.81</v>
      </c>
      <c r="G130" s="13">
        <v>167.05</v>
      </c>
      <c r="H130" s="13">
        <v>217.56</v>
      </c>
      <c r="I130" s="13">
        <v>172.86</v>
      </c>
      <c r="J130" s="13">
        <v>40.97</v>
      </c>
      <c r="K130" s="13">
        <v>25.47</v>
      </c>
      <c r="L130" s="13">
        <v>38.11</v>
      </c>
      <c r="M130" s="13">
        <v>96.33</v>
      </c>
      <c r="N130" s="13">
        <v>104.73</v>
      </c>
      <c r="O130" s="13">
        <v>90.93</v>
      </c>
      <c r="P130" s="13">
        <v>94.78</v>
      </c>
      <c r="Q130" s="13">
        <v>66.150000000000006</v>
      </c>
      <c r="R130" s="13">
        <v>74.8</v>
      </c>
      <c r="S130" s="13">
        <v>73.5</v>
      </c>
      <c r="T130" s="13">
        <v>91.95</v>
      </c>
      <c r="U130" s="13">
        <v>65.39</v>
      </c>
      <c r="V130" s="13">
        <v>0</v>
      </c>
      <c r="W130" s="13">
        <v>0</v>
      </c>
      <c r="X130" s="13">
        <v>0</v>
      </c>
      <c r="Y130" s="13">
        <v>0</v>
      </c>
    </row>
    <row r="131" spans="1:25" s="1" customFormat="1" x14ac:dyDescent="0.25">
      <c r="A131" s="16">
        <v>30</v>
      </c>
      <c r="B131" s="13">
        <v>0</v>
      </c>
      <c r="C131" s="13">
        <v>15.23</v>
      </c>
      <c r="D131" s="13">
        <v>28.27</v>
      </c>
      <c r="E131" s="13">
        <v>45.95</v>
      </c>
      <c r="F131" s="13">
        <v>39.83</v>
      </c>
      <c r="G131" s="13">
        <v>130.37</v>
      </c>
      <c r="H131" s="13">
        <v>275.89999999999998</v>
      </c>
      <c r="I131" s="13">
        <v>286.67</v>
      </c>
      <c r="J131" s="13">
        <v>235.71</v>
      </c>
      <c r="K131" s="13">
        <v>251.62</v>
      </c>
      <c r="L131" s="13">
        <v>209.01</v>
      </c>
      <c r="M131" s="13">
        <v>148.75</v>
      </c>
      <c r="N131" s="13">
        <v>207.11</v>
      </c>
      <c r="O131" s="13">
        <v>188.83</v>
      </c>
      <c r="P131" s="13">
        <v>230.22</v>
      </c>
      <c r="Q131" s="13">
        <v>246.31</v>
      </c>
      <c r="R131" s="13">
        <v>316.06</v>
      </c>
      <c r="S131" s="13">
        <v>269.37</v>
      </c>
      <c r="T131" s="13">
        <v>269.70999999999998</v>
      </c>
      <c r="U131" s="13">
        <v>299.97000000000003</v>
      </c>
      <c r="V131" s="13">
        <v>351.46</v>
      </c>
      <c r="W131" s="13">
        <v>397.47</v>
      </c>
      <c r="X131" s="13">
        <v>226.78</v>
      </c>
      <c r="Y131" s="13">
        <v>107.66</v>
      </c>
    </row>
    <row r="132" spans="1:25" s="1" customFormat="1" x14ac:dyDescent="0.25">
      <c r="A132" s="16">
        <v>31</v>
      </c>
      <c r="B132" s="13">
        <v>5.01</v>
      </c>
      <c r="C132" s="13">
        <v>0</v>
      </c>
      <c r="D132" s="13">
        <v>0</v>
      </c>
      <c r="E132" s="13">
        <v>37.409999999999997</v>
      </c>
      <c r="F132" s="13">
        <v>5.87</v>
      </c>
      <c r="G132" s="13">
        <v>0</v>
      </c>
      <c r="H132" s="13">
        <v>0</v>
      </c>
      <c r="I132" s="13">
        <v>12.59</v>
      </c>
      <c r="J132" s="13">
        <v>265.14999999999998</v>
      </c>
      <c r="K132" s="13">
        <v>272.42</v>
      </c>
      <c r="L132" s="13">
        <v>231.63</v>
      </c>
      <c r="M132" s="13">
        <v>139.21</v>
      </c>
      <c r="N132" s="13">
        <v>199.05</v>
      </c>
      <c r="O132" s="13">
        <v>155.31</v>
      </c>
      <c r="P132" s="13">
        <v>202.77</v>
      </c>
      <c r="Q132" s="13">
        <v>284.45</v>
      </c>
      <c r="R132" s="13">
        <v>382.58</v>
      </c>
      <c r="S132" s="13">
        <v>371.77</v>
      </c>
      <c r="T132" s="13">
        <v>313.27999999999997</v>
      </c>
      <c r="U132" s="13">
        <v>166.88</v>
      </c>
      <c r="V132" s="13">
        <v>15.59</v>
      </c>
      <c r="W132" s="13">
        <v>0</v>
      </c>
      <c r="X132" s="13">
        <v>0</v>
      </c>
      <c r="Y132" s="13">
        <v>0</v>
      </c>
    </row>
    <row r="133" spans="1:25" s="1" customFormat="1" x14ac:dyDescent="0.25">
      <c r="A133" s="7"/>
    </row>
    <row r="134" spans="1:25" s="1" customFormat="1" x14ac:dyDescent="0.25">
      <c r="A134" s="19" t="s">
        <v>4</v>
      </c>
      <c r="B134" s="19" t="s">
        <v>32</v>
      </c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</row>
    <row r="135" spans="1:25" s="1" customFormat="1" ht="30" x14ac:dyDescent="0.25">
      <c r="A135" s="19"/>
      <c r="B135" s="5" t="s">
        <v>5</v>
      </c>
      <c r="C135" s="5" t="s">
        <v>6</v>
      </c>
      <c r="D135" s="5" t="s">
        <v>7</v>
      </c>
      <c r="E135" s="5" t="s">
        <v>8</v>
      </c>
      <c r="F135" s="5" t="s">
        <v>9</v>
      </c>
      <c r="G135" s="5" t="s">
        <v>10</v>
      </c>
      <c r="H135" s="5" t="s">
        <v>11</v>
      </c>
      <c r="I135" s="5" t="s">
        <v>12</v>
      </c>
      <c r="J135" s="5" t="s">
        <v>13</v>
      </c>
      <c r="K135" s="5" t="s">
        <v>14</v>
      </c>
      <c r="L135" s="5" t="s">
        <v>15</v>
      </c>
      <c r="M135" s="5" t="s">
        <v>16</v>
      </c>
      <c r="N135" s="5" t="s">
        <v>17</v>
      </c>
      <c r="O135" s="5" t="s">
        <v>18</v>
      </c>
      <c r="P135" s="5" t="s">
        <v>19</v>
      </c>
      <c r="Q135" s="5" t="s">
        <v>20</v>
      </c>
      <c r="R135" s="5" t="s">
        <v>21</v>
      </c>
      <c r="S135" s="5" t="s">
        <v>22</v>
      </c>
      <c r="T135" s="5" t="s">
        <v>23</v>
      </c>
      <c r="U135" s="5" t="s">
        <v>24</v>
      </c>
      <c r="V135" s="5" t="s">
        <v>25</v>
      </c>
      <c r="W135" s="5" t="s">
        <v>26</v>
      </c>
      <c r="X135" s="5" t="s">
        <v>27</v>
      </c>
      <c r="Y135" s="5" t="s">
        <v>28</v>
      </c>
    </row>
    <row r="136" spans="1:25" s="1" customFormat="1" x14ac:dyDescent="0.25">
      <c r="A136" s="16">
        <v>1</v>
      </c>
      <c r="B136" s="13">
        <v>61.03</v>
      </c>
      <c r="C136" s="13">
        <v>100.82</v>
      </c>
      <c r="D136" s="13">
        <v>67.819999999999993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13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131.24</v>
      </c>
      <c r="W136" s="13">
        <v>173.37</v>
      </c>
      <c r="X136" s="13">
        <v>79.17</v>
      </c>
      <c r="Y136" s="13">
        <v>250.04</v>
      </c>
    </row>
    <row r="137" spans="1:25" s="1" customFormat="1" x14ac:dyDescent="0.25">
      <c r="A137" s="16">
        <v>2</v>
      </c>
      <c r="B137" s="13">
        <v>69.91</v>
      </c>
      <c r="C137" s="13">
        <v>54.51</v>
      </c>
      <c r="D137" s="13">
        <v>0</v>
      </c>
      <c r="E137" s="13">
        <v>0</v>
      </c>
      <c r="F137" s="13">
        <v>0</v>
      </c>
      <c r="G137" s="13">
        <v>0</v>
      </c>
      <c r="H137" s="13">
        <v>0</v>
      </c>
      <c r="I137" s="13">
        <v>0</v>
      </c>
      <c r="J137" s="13">
        <v>0</v>
      </c>
      <c r="K137" s="13">
        <v>0</v>
      </c>
      <c r="L137" s="13">
        <v>0</v>
      </c>
      <c r="M137" s="13">
        <v>0</v>
      </c>
      <c r="N137" s="13">
        <v>0</v>
      </c>
      <c r="O137" s="13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19.399999999999999</v>
      </c>
      <c r="U137" s="13">
        <v>193.33</v>
      </c>
      <c r="V137" s="13">
        <v>390.91</v>
      </c>
      <c r="W137" s="13">
        <v>187.05</v>
      </c>
      <c r="X137" s="13">
        <v>212.32</v>
      </c>
      <c r="Y137" s="13">
        <v>127.66</v>
      </c>
    </row>
    <row r="138" spans="1:25" s="1" customFormat="1" x14ac:dyDescent="0.25">
      <c r="A138" s="16">
        <v>3</v>
      </c>
      <c r="B138" s="13">
        <v>0.53</v>
      </c>
      <c r="C138" s="13">
        <v>59.87</v>
      </c>
      <c r="D138" s="13">
        <v>43.55</v>
      </c>
      <c r="E138" s="13">
        <v>90.2</v>
      </c>
      <c r="F138" s="13">
        <v>0.48</v>
      </c>
      <c r="G138" s="13">
        <v>0</v>
      </c>
      <c r="H138" s="13">
        <v>0</v>
      </c>
      <c r="I138" s="13">
        <v>0</v>
      </c>
      <c r="J138" s="13">
        <v>97.83</v>
      </c>
      <c r="K138" s="13">
        <v>78.94</v>
      </c>
      <c r="L138" s="13">
        <v>0</v>
      </c>
      <c r="M138" s="13">
        <v>0</v>
      </c>
      <c r="N138" s="13">
        <v>0</v>
      </c>
      <c r="O138" s="13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43.8</v>
      </c>
      <c r="U138" s="13">
        <v>82.16</v>
      </c>
      <c r="V138" s="13">
        <v>140.51</v>
      </c>
      <c r="W138" s="13">
        <v>228.52</v>
      </c>
      <c r="X138" s="13">
        <v>147.74</v>
      </c>
      <c r="Y138" s="13">
        <v>193.56</v>
      </c>
    </row>
    <row r="139" spans="1:25" s="1" customFormat="1" x14ac:dyDescent="0.25">
      <c r="A139" s="16">
        <v>4</v>
      </c>
      <c r="B139" s="13">
        <v>27.64</v>
      </c>
      <c r="C139" s="13">
        <v>45.78</v>
      </c>
      <c r="D139" s="13">
        <v>0.13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13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87.1</v>
      </c>
      <c r="V139" s="13">
        <v>130.63</v>
      </c>
      <c r="W139" s="13">
        <v>106.51</v>
      </c>
      <c r="X139" s="13">
        <v>97.78</v>
      </c>
      <c r="Y139" s="13">
        <v>32.200000000000003</v>
      </c>
    </row>
    <row r="140" spans="1:25" s="1" customFormat="1" x14ac:dyDescent="0.25">
      <c r="A140" s="16">
        <v>5</v>
      </c>
      <c r="B140" s="13">
        <v>106.66</v>
      </c>
      <c r="C140" s="13">
        <v>88.18</v>
      </c>
      <c r="D140" s="13">
        <v>25.43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13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102.25</v>
      </c>
      <c r="U140" s="13">
        <v>101.69</v>
      </c>
      <c r="V140" s="13">
        <v>112.09</v>
      </c>
      <c r="W140" s="13">
        <v>341.24</v>
      </c>
      <c r="X140" s="13">
        <v>204.72</v>
      </c>
      <c r="Y140" s="13">
        <v>644.54999999999995</v>
      </c>
    </row>
    <row r="141" spans="1:25" s="1" customFormat="1" x14ac:dyDescent="0.25">
      <c r="A141" s="16">
        <v>6</v>
      </c>
      <c r="B141" s="13">
        <v>119.35</v>
      </c>
      <c r="C141" s="13">
        <v>103.17</v>
      </c>
      <c r="D141" s="13">
        <v>73.260000000000005</v>
      </c>
      <c r="E141" s="13">
        <v>18.28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13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15.28</v>
      </c>
      <c r="V141" s="13">
        <v>48.39</v>
      </c>
      <c r="W141" s="13">
        <v>327.64999999999998</v>
      </c>
      <c r="X141" s="13">
        <v>272.83999999999997</v>
      </c>
      <c r="Y141" s="13">
        <v>461.61</v>
      </c>
    </row>
    <row r="142" spans="1:25" s="1" customFormat="1" x14ac:dyDescent="0.25">
      <c r="A142" s="16">
        <v>7</v>
      </c>
      <c r="B142" s="13">
        <v>69.8</v>
      </c>
      <c r="C142" s="13">
        <v>47.05</v>
      </c>
      <c r="D142" s="1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13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26.96</v>
      </c>
      <c r="X142" s="13">
        <v>30.41</v>
      </c>
      <c r="Y142" s="13">
        <v>176.92</v>
      </c>
    </row>
    <row r="143" spans="1:25" s="1" customFormat="1" x14ac:dyDescent="0.25">
      <c r="A143" s="16">
        <v>8</v>
      </c>
      <c r="B143" s="13">
        <v>10.24</v>
      </c>
      <c r="C143" s="13">
        <v>0</v>
      </c>
      <c r="D143" s="1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13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</row>
    <row r="144" spans="1:25" s="1" customFormat="1" x14ac:dyDescent="0.25">
      <c r="A144" s="16">
        <v>9</v>
      </c>
      <c r="B144" s="13">
        <v>0</v>
      </c>
      <c r="C144" s="13">
        <v>0</v>
      </c>
      <c r="D144" s="13">
        <v>0</v>
      </c>
      <c r="E144" s="13">
        <v>0</v>
      </c>
      <c r="F144" s="13">
        <v>0</v>
      </c>
      <c r="G144" s="13">
        <v>0</v>
      </c>
      <c r="H144" s="13">
        <v>0</v>
      </c>
      <c r="I144" s="13">
        <v>0</v>
      </c>
      <c r="J144" s="13">
        <v>0</v>
      </c>
      <c r="K144" s="13">
        <v>0</v>
      </c>
      <c r="L144" s="13">
        <v>0</v>
      </c>
      <c r="M144" s="13">
        <v>0</v>
      </c>
      <c r="N144" s="13">
        <v>0</v>
      </c>
      <c r="O144" s="13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0.56999999999999995</v>
      </c>
      <c r="V144" s="13">
        <v>6.76</v>
      </c>
      <c r="W144" s="13">
        <v>0</v>
      </c>
      <c r="X144" s="13">
        <v>0</v>
      </c>
      <c r="Y144" s="13">
        <v>0</v>
      </c>
    </row>
    <row r="145" spans="1:25" s="1" customFormat="1" x14ac:dyDescent="0.25">
      <c r="A145" s="16">
        <v>10</v>
      </c>
      <c r="B145" s="13">
        <v>0</v>
      </c>
      <c r="C145" s="13">
        <v>0</v>
      </c>
      <c r="D145" s="1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13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</row>
    <row r="146" spans="1:25" s="1" customFormat="1" x14ac:dyDescent="0.25">
      <c r="A146" s="16">
        <v>11</v>
      </c>
      <c r="B146" s="13">
        <v>0</v>
      </c>
      <c r="C146" s="13">
        <v>0</v>
      </c>
      <c r="D146" s="1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13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</row>
    <row r="147" spans="1:25" s="1" customFormat="1" x14ac:dyDescent="0.25">
      <c r="A147" s="16">
        <v>12</v>
      </c>
      <c r="B147" s="13">
        <v>40.11</v>
      </c>
      <c r="C147" s="13">
        <v>0</v>
      </c>
      <c r="D147" s="13">
        <v>0</v>
      </c>
      <c r="E147" s="13">
        <v>0</v>
      </c>
      <c r="F147" s="13">
        <v>0</v>
      </c>
      <c r="G147" s="13">
        <v>0</v>
      </c>
      <c r="H147" s="13">
        <v>0</v>
      </c>
      <c r="I147" s="13">
        <v>0</v>
      </c>
      <c r="J147" s="13">
        <v>0</v>
      </c>
      <c r="K147" s="13">
        <v>0</v>
      </c>
      <c r="L147" s="13">
        <v>0</v>
      </c>
      <c r="M147" s="13">
        <v>0</v>
      </c>
      <c r="N147" s="13">
        <v>0</v>
      </c>
      <c r="O147" s="13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38.22</v>
      </c>
      <c r="X147" s="13">
        <v>16.16</v>
      </c>
      <c r="Y147" s="13">
        <v>0</v>
      </c>
    </row>
    <row r="148" spans="1:25" s="1" customFormat="1" x14ac:dyDescent="0.25">
      <c r="A148" s="16">
        <v>13</v>
      </c>
      <c r="B148" s="13">
        <v>0</v>
      </c>
      <c r="C148" s="13">
        <v>0</v>
      </c>
      <c r="D148" s="1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13">
        <v>0</v>
      </c>
      <c r="P148" s="13">
        <v>0</v>
      </c>
      <c r="Q148" s="13">
        <v>0</v>
      </c>
      <c r="R148" s="13">
        <v>0</v>
      </c>
      <c r="S148" s="13">
        <v>8.9499999999999993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</row>
    <row r="149" spans="1:25" s="1" customFormat="1" x14ac:dyDescent="0.25">
      <c r="A149" s="16">
        <v>14</v>
      </c>
      <c r="B149" s="13">
        <v>16.989999999999998</v>
      </c>
      <c r="C149" s="13">
        <v>0</v>
      </c>
      <c r="D149" s="1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13">
        <v>0</v>
      </c>
      <c r="P149" s="13">
        <v>0</v>
      </c>
      <c r="Q149" s="13">
        <v>0</v>
      </c>
      <c r="R149" s="13">
        <v>0</v>
      </c>
      <c r="S149" s="13">
        <v>153.69999999999999</v>
      </c>
      <c r="T149" s="13">
        <v>224.9</v>
      </c>
      <c r="U149" s="13">
        <v>163.98</v>
      </c>
      <c r="V149" s="13">
        <v>857.78</v>
      </c>
      <c r="W149" s="13">
        <v>822.95</v>
      </c>
      <c r="X149" s="13">
        <v>918.65</v>
      </c>
      <c r="Y149" s="13">
        <v>759.94</v>
      </c>
    </row>
    <row r="150" spans="1:25" s="1" customFormat="1" x14ac:dyDescent="0.25">
      <c r="A150" s="16">
        <v>15</v>
      </c>
      <c r="B150" s="13">
        <v>2.4900000000000002</v>
      </c>
      <c r="C150" s="13">
        <v>9.24</v>
      </c>
      <c r="D150" s="13">
        <v>69.08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99.28</v>
      </c>
      <c r="M150" s="13">
        <v>0</v>
      </c>
      <c r="N150" s="13">
        <v>0</v>
      </c>
      <c r="O150" s="13">
        <v>0</v>
      </c>
      <c r="P150" s="13">
        <v>0</v>
      </c>
      <c r="Q150" s="13">
        <v>0</v>
      </c>
      <c r="R150" s="13">
        <v>72.81</v>
      </c>
      <c r="S150" s="13">
        <v>325.89999999999998</v>
      </c>
      <c r="T150" s="13">
        <v>199.32</v>
      </c>
      <c r="U150" s="13">
        <v>92.26</v>
      </c>
      <c r="V150" s="13">
        <v>173.26</v>
      </c>
      <c r="W150" s="13">
        <v>794.14</v>
      </c>
      <c r="X150" s="13">
        <v>759.43</v>
      </c>
      <c r="Y150" s="13">
        <v>232.23</v>
      </c>
    </row>
    <row r="151" spans="1:25" s="1" customFormat="1" x14ac:dyDescent="0.25">
      <c r="A151" s="16">
        <v>16</v>
      </c>
      <c r="B151" s="13">
        <v>57.81</v>
      </c>
      <c r="C151" s="13">
        <v>41.36</v>
      </c>
      <c r="D151" s="13">
        <v>32.6</v>
      </c>
      <c r="E151" s="13">
        <v>43.99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13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40.619999999999997</v>
      </c>
      <c r="V151" s="13">
        <v>335.92</v>
      </c>
      <c r="W151" s="13">
        <v>330.93</v>
      </c>
      <c r="X151" s="13">
        <v>19.72</v>
      </c>
      <c r="Y151" s="13">
        <v>98.14</v>
      </c>
    </row>
    <row r="152" spans="1:25" s="1" customFormat="1" x14ac:dyDescent="0.25">
      <c r="A152" s="16">
        <v>17</v>
      </c>
      <c r="B152" s="13">
        <v>40.880000000000003</v>
      </c>
      <c r="C152" s="13">
        <v>137.81</v>
      </c>
      <c r="D152" s="13">
        <v>105.78</v>
      </c>
      <c r="E152" s="13">
        <v>74.900000000000006</v>
      </c>
      <c r="F152" s="13">
        <v>34.97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9.64</v>
      </c>
      <c r="N152" s="13">
        <v>0</v>
      </c>
      <c r="O152" s="13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53.67</v>
      </c>
      <c r="V152" s="13">
        <v>113.38</v>
      </c>
      <c r="W152" s="13">
        <v>500.72</v>
      </c>
      <c r="X152" s="13">
        <v>340.94</v>
      </c>
      <c r="Y152" s="13">
        <v>247.1</v>
      </c>
    </row>
    <row r="153" spans="1:25" s="1" customFormat="1" x14ac:dyDescent="0.25">
      <c r="A153" s="16">
        <v>18</v>
      </c>
      <c r="B153" s="13">
        <v>160.16</v>
      </c>
      <c r="C153" s="13">
        <v>341.8</v>
      </c>
      <c r="D153" s="13">
        <v>839.33</v>
      </c>
      <c r="E153" s="13">
        <v>840.36</v>
      </c>
      <c r="F153" s="13">
        <v>2.21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21.24</v>
      </c>
      <c r="M153" s="13">
        <v>26.56</v>
      </c>
      <c r="N153" s="13">
        <v>0</v>
      </c>
      <c r="O153" s="13">
        <v>0</v>
      </c>
      <c r="P153" s="13">
        <v>0</v>
      </c>
      <c r="Q153" s="13">
        <v>0</v>
      </c>
      <c r="R153" s="13">
        <v>0</v>
      </c>
      <c r="S153" s="13">
        <v>0.23</v>
      </c>
      <c r="T153" s="13">
        <v>105.32</v>
      </c>
      <c r="U153" s="13">
        <v>152.28</v>
      </c>
      <c r="V153" s="13">
        <v>416.67</v>
      </c>
      <c r="W153" s="13">
        <v>682.49</v>
      </c>
      <c r="X153" s="13">
        <v>699.47</v>
      </c>
      <c r="Y153" s="13">
        <v>365.11</v>
      </c>
    </row>
    <row r="154" spans="1:25" s="1" customFormat="1" x14ac:dyDescent="0.25">
      <c r="A154" s="16">
        <v>19</v>
      </c>
      <c r="B154" s="13">
        <v>244.63</v>
      </c>
      <c r="C154" s="13">
        <v>229.07</v>
      </c>
      <c r="D154" s="13">
        <v>139.19999999999999</v>
      </c>
      <c r="E154" s="13">
        <v>135.66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13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75.7</v>
      </c>
      <c r="W154" s="13">
        <v>21.88</v>
      </c>
      <c r="X154" s="13">
        <v>199.77</v>
      </c>
      <c r="Y154" s="13">
        <v>133.51</v>
      </c>
    </row>
    <row r="155" spans="1:25" s="1" customFormat="1" x14ac:dyDescent="0.25">
      <c r="A155" s="16">
        <v>20</v>
      </c>
      <c r="B155" s="13">
        <v>65.08</v>
      </c>
      <c r="C155" s="13">
        <v>74.64</v>
      </c>
      <c r="D155" s="13">
        <v>64.63</v>
      </c>
      <c r="E155" s="13">
        <v>8.01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0.98</v>
      </c>
      <c r="W155" s="13">
        <v>64.27</v>
      </c>
      <c r="X155" s="13">
        <v>75.2</v>
      </c>
      <c r="Y155" s="13">
        <v>129.24</v>
      </c>
    </row>
    <row r="156" spans="1:25" s="1" customFormat="1" x14ac:dyDescent="0.25">
      <c r="A156" s="16">
        <v>21</v>
      </c>
      <c r="B156" s="13">
        <v>32.75</v>
      </c>
      <c r="C156" s="13">
        <v>8.66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0.01</v>
      </c>
      <c r="X156" s="13">
        <v>96.31</v>
      </c>
      <c r="Y156" s="13">
        <v>66.62</v>
      </c>
    </row>
    <row r="157" spans="1:25" s="1" customFormat="1" x14ac:dyDescent="0.25">
      <c r="A157" s="16">
        <v>22</v>
      </c>
      <c r="B157" s="13">
        <v>31.41</v>
      </c>
      <c r="C157" s="13">
        <v>0</v>
      </c>
      <c r="D157" s="13">
        <v>55.14</v>
      </c>
      <c r="E157" s="13">
        <v>33.46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4.8600000000000003</v>
      </c>
      <c r="L157" s="13">
        <v>14.53</v>
      </c>
      <c r="M157" s="13">
        <v>0.04</v>
      </c>
      <c r="N157" s="13">
        <v>0.94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37.71</v>
      </c>
      <c r="U157" s="13">
        <v>40.229999999999997</v>
      </c>
      <c r="V157" s="13">
        <v>60.17</v>
      </c>
      <c r="W157" s="13">
        <v>157.52000000000001</v>
      </c>
      <c r="X157" s="13">
        <v>83.33</v>
      </c>
      <c r="Y157" s="13">
        <v>59.6</v>
      </c>
    </row>
    <row r="158" spans="1:25" s="1" customFormat="1" x14ac:dyDescent="0.25">
      <c r="A158" s="16">
        <v>23</v>
      </c>
      <c r="B158" s="13">
        <v>0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9.0399999999999991</v>
      </c>
      <c r="W158" s="13">
        <v>0</v>
      </c>
      <c r="X158" s="13">
        <v>0</v>
      </c>
      <c r="Y158" s="13">
        <v>95.11</v>
      </c>
    </row>
    <row r="159" spans="1:25" s="1" customFormat="1" x14ac:dyDescent="0.25">
      <c r="A159" s="16">
        <v>24</v>
      </c>
      <c r="B159" s="13">
        <v>141.1</v>
      </c>
      <c r="C159" s="13">
        <v>129.66</v>
      </c>
      <c r="D159" s="13">
        <v>84.44</v>
      </c>
      <c r="E159" s="13">
        <v>120.79</v>
      </c>
      <c r="F159" s="13">
        <v>129.81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113.19</v>
      </c>
      <c r="W159" s="13">
        <v>87.26</v>
      </c>
      <c r="X159" s="13">
        <v>170.3</v>
      </c>
      <c r="Y159" s="13">
        <v>281.44</v>
      </c>
    </row>
    <row r="160" spans="1:25" s="1" customFormat="1" x14ac:dyDescent="0.25">
      <c r="A160" s="16">
        <v>25</v>
      </c>
      <c r="B160" s="13">
        <v>102.23</v>
      </c>
      <c r="C160" s="13">
        <v>53.88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15.91</v>
      </c>
      <c r="W160" s="13">
        <v>3.21</v>
      </c>
      <c r="X160" s="13">
        <v>242.4</v>
      </c>
      <c r="Y160" s="13">
        <v>304.76</v>
      </c>
    </row>
    <row r="161" spans="1:25" s="1" customFormat="1" x14ac:dyDescent="0.25">
      <c r="A161" s="16">
        <v>26</v>
      </c>
      <c r="B161" s="13">
        <v>42.53</v>
      </c>
      <c r="C161" s="13">
        <v>21.95</v>
      </c>
      <c r="D161" s="13">
        <v>707.87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2.98</v>
      </c>
      <c r="X161" s="13">
        <v>0</v>
      </c>
      <c r="Y161" s="13">
        <v>13.07</v>
      </c>
    </row>
    <row r="162" spans="1:25" s="1" customFormat="1" x14ac:dyDescent="0.25">
      <c r="A162" s="16">
        <v>27</v>
      </c>
      <c r="B162" s="13">
        <v>17.87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</v>
      </c>
      <c r="R162" s="13">
        <v>0</v>
      </c>
      <c r="S162" s="13">
        <v>0</v>
      </c>
      <c r="T162" s="13">
        <v>0</v>
      </c>
      <c r="U162" s="13">
        <v>0</v>
      </c>
      <c r="V162" s="13">
        <v>153.29</v>
      </c>
      <c r="W162" s="13">
        <v>123.16</v>
      </c>
      <c r="X162" s="13">
        <v>113.26</v>
      </c>
      <c r="Y162" s="13">
        <v>40.71</v>
      </c>
    </row>
    <row r="163" spans="1:25" s="1" customFormat="1" x14ac:dyDescent="0.25">
      <c r="A163" s="16">
        <v>28</v>
      </c>
      <c r="B163" s="13">
        <v>0</v>
      </c>
      <c r="C163" s="13">
        <v>15.98</v>
      </c>
      <c r="D163" s="13">
        <v>43.01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131.44999999999999</v>
      </c>
      <c r="V163" s="13">
        <v>257.39999999999998</v>
      </c>
      <c r="W163" s="13">
        <v>221.13</v>
      </c>
      <c r="X163" s="13">
        <v>291.36</v>
      </c>
      <c r="Y163" s="13">
        <v>79.16</v>
      </c>
    </row>
    <row r="164" spans="1:25" s="1" customFormat="1" x14ac:dyDescent="0.25">
      <c r="A164" s="16">
        <v>29</v>
      </c>
      <c r="B164" s="13">
        <v>28.12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92.49</v>
      </c>
      <c r="W164" s="13">
        <v>89.36</v>
      </c>
      <c r="X164" s="13">
        <v>25.09</v>
      </c>
      <c r="Y164" s="13">
        <v>22.14</v>
      </c>
    </row>
    <row r="165" spans="1:25" s="1" customFormat="1" x14ac:dyDescent="0.25">
      <c r="A165" s="16">
        <v>30</v>
      </c>
      <c r="B165" s="13">
        <v>2.75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</row>
    <row r="166" spans="1:25" s="1" customFormat="1" x14ac:dyDescent="0.25">
      <c r="A166" s="16">
        <v>31</v>
      </c>
      <c r="B166" s="13">
        <v>0</v>
      </c>
      <c r="C166" s="13">
        <v>28.73</v>
      </c>
      <c r="D166" s="13">
        <v>155.97999999999999</v>
      </c>
      <c r="E166" s="13">
        <v>0</v>
      </c>
      <c r="F166" s="13">
        <v>0</v>
      </c>
      <c r="G166" s="13">
        <v>124.19</v>
      </c>
      <c r="H166" s="13">
        <v>50.22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4.9000000000000004</v>
      </c>
      <c r="X166" s="13">
        <v>60.83</v>
      </c>
      <c r="Y166" s="13">
        <v>306.57</v>
      </c>
    </row>
    <row r="167" spans="1:25" s="1" customFormat="1" x14ac:dyDescent="0.25">
      <c r="A167" s="7"/>
    </row>
    <row r="168" spans="1:25" s="1" customFormat="1" ht="32.450000000000003" customHeight="1" x14ac:dyDescent="0.25">
      <c r="A168" s="25" t="s">
        <v>33</v>
      </c>
      <c r="B168" s="25"/>
      <c r="C168" s="25"/>
      <c r="D168" s="25"/>
      <c r="E168" s="25"/>
      <c r="F168" s="25"/>
      <c r="G168" s="25"/>
      <c r="H168" s="19" t="s">
        <v>34</v>
      </c>
      <c r="I168" s="19"/>
      <c r="J168" s="19"/>
    </row>
    <row r="169" spans="1:25" s="1" customFormat="1" ht="52.5" customHeight="1" x14ac:dyDescent="0.25">
      <c r="A169" s="25" t="s">
        <v>35</v>
      </c>
      <c r="B169" s="25"/>
      <c r="C169" s="25"/>
      <c r="D169" s="25"/>
      <c r="E169" s="25"/>
      <c r="F169" s="25"/>
      <c r="G169" s="25"/>
      <c r="H169" s="26">
        <v>1.58</v>
      </c>
      <c r="I169" s="27"/>
      <c r="J169" s="28"/>
    </row>
    <row r="170" spans="1:25" s="1" customFormat="1" ht="66" customHeight="1" x14ac:dyDescent="0.25">
      <c r="A170" s="25" t="s">
        <v>36</v>
      </c>
      <c r="B170" s="25"/>
      <c r="C170" s="25"/>
      <c r="D170" s="25"/>
      <c r="E170" s="25"/>
      <c r="F170" s="25"/>
      <c r="G170" s="25"/>
      <c r="H170" s="26">
        <v>210.3</v>
      </c>
      <c r="I170" s="27"/>
      <c r="J170" s="28"/>
    </row>
    <row r="171" spans="1:25" s="1" customFormat="1" x14ac:dyDescent="0.25">
      <c r="A171" s="24"/>
      <c r="B171" s="24"/>
    </row>
    <row r="172" spans="1:25" s="1" customFormat="1" x14ac:dyDescent="0.25">
      <c r="A172" s="7"/>
    </row>
    <row r="173" spans="1:25" s="1" customFormat="1" x14ac:dyDescent="0.25">
      <c r="A173" s="4" t="s">
        <v>40</v>
      </c>
      <c r="H173" s="18" t="s">
        <v>62</v>
      </c>
      <c r="I173" s="4" t="s">
        <v>30</v>
      </c>
    </row>
    <row r="174" spans="1:25" s="1" customFormat="1" x14ac:dyDescent="0.25"/>
    <row r="175" spans="1:25" s="1" customFormat="1" x14ac:dyDescent="0.25"/>
    <row r="176" spans="1:25" s="1" customFormat="1" x14ac:dyDescent="0.25"/>
  </sheetData>
  <mergeCells count="30">
    <mergeCell ref="B25:Y25"/>
    <mergeCell ref="B100:Y100"/>
    <mergeCell ref="A4:L4"/>
    <mergeCell ref="A6:L6"/>
    <mergeCell ref="A11:L11"/>
    <mergeCell ref="A15:B15"/>
    <mergeCell ref="C15:F15"/>
    <mergeCell ref="A171:B171"/>
    <mergeCell ref="A168:G168"/>
    <mergeCell ref="H168:J168"/>
    <mergeCell ref="A169:G169"/>
    <mergeCell ref="H169:J169"/>
    <mergeCell ref="A170:G170"/>
    <mergeCell ref="H170:J170"/>
    <mergeCell ref="A134:A135"/>
    <mergeCell ref="B134:Y134"/>
    <mergeCell ref="A8:E8"/>
    <mergeCell ref="G8:I8"/>
    <mergeCell ref="C17:F17"/>
    <mergeCell ref="C18:F18"/>
    <mergeCell ref="A61:L61"/>
    <mergeCell ref="A17:B17"/>
    <mergeCell ref="C16:F16"/>
    <mergeCell ref="A16:B16"/>
    <mergeCell ref="A66:A67"/>
    <mergeCell ref="B66:Y66"/>
    <mergeCell ref="A100:A101"/>
    <mergeCell ref="A18:B18"/>
    <mergeCell ref="A21:L21"/>
    <mergeCell ref="A25:A26"/>
  </mergeCells>
  <phoneticPr fontId="0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>NSK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tulupova</dc:creator>
  <cp:lastModifiedBy>Pochkalova Nataliya</cp:lastModifiedBy>
  <dcterms:created xsi:type="dcterms:W3CDTF">2012-06-29T04:55:48Z</dcterms:created>
  <dcterms:modified xsi:type="dcterms:W3CDTF">2024-01-12T10:48:37Z</dcterms:modified>
</cp:coreProperties>
</file>